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Š DRAGA KOBALA\EKO ŠOLA\2017_2018\Papir\"/>
    </mc:Choice>
  </mc:AlternateContent>
  <bookViews>
    <workbookView xWindow="0" yWindow="0" windowWidth="6210" windowHeight="3600" firstSheet="4" activeTab="10"/>
  </bookViews>
  <sheets>
    <sheet name="September 2017" sheetId="1" r:id="rId1"/>
    <sheet name="Oktober 2017" sheetId="2" r:id="rId2"/>
    <sheet name="November 2017" sheetId="4" r:id="rId3"/>
    <sheet name="December 2017" sheetId="5" r:id="rId4"/>
    <sheet name="Januar 2018" sheetId="6" r:id="rId5"/>
    <sheet name="FEBRUAR 2018" sheetId="7" r:id="rId6"/>
    <sheet name="MAREC 2018" sheetId="8" r:id="rId7"/>
    <sheet name="April 2018" sheetId="9" r:id="rId8"/>
    <sheet name="Maj 2018" sheetId="10" r:id="rId9"/>
    <sheet name="Junij 2018" sheetId="11" r:id="rId10"/>
    <sheet name="SKUPNO" sheetId="3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3" l="1"/>
  <c r="K29" i="3"/>
  <c r="J29" i="3"/>
  <c r="I29" i="3"/>
  <c r="H29" i="3"/>
  <c r="G29" i="3"/>
  <c r="F29" i="3"/>
  <c r="E29" i="3"/>
  <c r="D29" i="3"/>
  <c r="C29" i="3"/>
  <c r="B29" i="3"/>
  <c r="L28" i="3"/>
  <c r="L27" i="3"/>
  <c r="L26" i="3"/>
  <c r="L25" i="3"/>
  <c r="L24" i="3"/>
  <c r="L23" i="3"/>
  <c r="L21" i="3"/>
  <c r="L22" i="3"/>
  <c r="L20" i="3"/>
  <c r="L19" i="3"/>
  <c r="L18" i="3"/>
  <c r="L17" i="3"/>
  <c r="L16" i="3"/>
  <c r="L15" i="3"/>
  <c r="L14" i="3"/>
  <c r="L13" i="3"/>
  <c r="L12" i="3"/>
  <c r="L10" i="3"/>
  <c r="L11" i="3"/>
  <c r="L9" i="3"/>
  <c r="L7" i="3"/>
  <c r="L8" i="3"/>
  <c r="L6" i="3"/>
  <c r="L5" i="3"/>
  <c r="L4" i="3"/>
  <c r="D29" i="11"/>
  <c r="D28" i="10" l="1"/>
  <c r="D28" i="9" l="1"/>
  <c r="D28" i="8" l="1"/>
  <c r="D28" i="7" l="1"/>
  <c r="D28" i="6" l="1"/>
  <c r="F28" i="5" l="1"/>
  <c r="F29" i="4" l="1"/>
  <c r="F29" i="2" l="1"/>
  <c r="F29" i="1" l="1"/>
</calcChain>
</file>

<file path=xl/sharedStrings.xml><?xml version="1.0" encoding="utf-8"?>
<sst xmlns="http://schemas.openxmlformats.org/spreadsheetml/2006/main" count="604" uniqueCount="76">
  <si>
    <t xml:space="preserve">  1. ZBIRALNA AKCIJA PAPIRJA,  september 2017</t>
  </si>
  <si>
    <t>skupaj</t>
  </si>
  <si>
    <t>mesto</t>
  </si>
  <si>
    <t>1. A</t>
  </si>
  <si>
    <t>1. B</t>
  </si>
  <si>
    <t>1. C</t>
  </si>
  <si>
    <t>2. A</t>
  </si>
  <si>
    <t>2. B</t>
  </si>
  <si>
    <t>2. C</t>
  </si>
  <si>
    <t>3. A</t>
  </si>
  <si>
    <t>3. B</t>
  </si>
  <si>
    <t>3. C</t>
  </si>
  <si>
    <t>4. A</t>
  </si>
  <si>
    <t>4. B</t>
  </si>
  <si>
    <t>5. A</t>
  </si>
  <si>
    <t>5. B</t>
  </si>
  <si>
    <t>6. A</t>
  </si>
  <si>
    <t>6. B</t>
  </si>
  <si>
    <t>7. A</t>
  </si>
  <si>
    <t>7. B</t>
  </si>
  <si>
    <t>8. A</t>
  </si>
  <si>
    <t>8. B</t>
  </si>
  <si>
    <t>9. A</t>
  </si>
  <si>
    <t>9. B</t>
  </si>
  <si>
    <t>9. C</t>
  </si>
  <si>
    <t>UČITELJI</t>
  </si>
  <si>
    <t>SKUPAJ</t>
  </si>
  <si>
    <t>4. C</t>
  </si>
  <si>
    <t>7. C</t>
  </si>
  <si>
    <t>1.</t>
  </si>
  <si>
    <t>5.</t>
  </si>
  <si>
    <t>4.</t>
  </si>
  <si>
    <t>6.</t>
  </si>
  <si>
    <t>2.</t>
  </si>
  <si>
    <t>3.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</si>
  <si>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</si>
  <si>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</si>
  <si>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</si>
  <si>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</si>
  <si>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</si>
  <si>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</si>
  <si>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</si>
  <si>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</si>
  <si>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</si>
  <si>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</si>
  <si>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</si>
  <si>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</si>
  <si>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</si>
  <si>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</si>
  <si>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</si>
  <si>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</si>
  <si>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</si>
  <si>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</si>
  <si>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</si>
  <si>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  2. ZBIRALNA AKCIJA PAPIRJA,  oktober 2017</t>
  </si>
  <si>
    <t>SEPTEMBER</t>
  </si>
  <si>
    <t>OKTOBER</t>
  </si>
  <si>
    <t>NOVEMBER</t>
  </si>
  <si>
    <t xml:space="preserve">  3. ZBIRALNA AKCIJA PAPIRJA,  november  2017</t>
  </si>
  <si>
    <t xml:space="preserve">  4. ZBIRALNA AKCIJA PAPIRJA,  december  2017</t>
  </si>
  <si>
    <t>DECEMBER</t>
  </si>
  <si>
    <t>JANUAR</t>
  </si>
  <si>
    <t xml:space="preserve">  5. ZBIRALNA AKCIJA PAPIRJA,  januar  2018</t>
  </si>
  <si>
    <t>FEBRUAR</t>
  </si>
  <si>
    <t>Skupaj</t>
  </si>
  <si>
    <t>Mesto</t>
  </si>
  <si>
    <t xml:space="preserve">  6. ZBIRALNA AKCIJA PAPIRJA,  februar  2018</t>
  </si>
  <si>
    <t xml:space="preserve">                                                               ZBIRALNA AKCIJA PAPIRJA - SKUPNI SEŠTEVEK                                                                                                  </t>
  </si>
  <si>
    <t xml:space="preserve">  7. ZBIRALNA AKCIJA PAPIRJA,  marec  2018</t>
  </si>
  <si>
    <t>MAREC</t>
  </si>
  <si>
    <t xml:space="preserve">  8. ZBIRALNA AKCIJA PAPIRJA,  april  2018</t>
  </si>
  <si>
    <t>APRIL</t>
  </si>
  <si>
    <t xml:space="preserve">  9. ZBIRALNA AKCIJA PAPIRJA,  maj  2018</t>
  </si>
  <si>
    <t>MAJ</t>
  </si>
  <si>
    <t xml:space="preserve">  10. ZBIRALNA AKCIJA PAPIRJA,  junij  2018</t>
  </si>
  <si>
    <t>JUNIJ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</si>
</sst>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3E7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5" borderId="4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3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7" borderId="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/>
    <xf numFmtId="0" fontId="1" fillId="6" borderId="9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G29"/>
  <sheetViews>
    <sheetView topLeftCell="A21" workbookViewId="0">
      <selection activeCell="H13" sqref="H13"/>
    </sheetView>
  </sheetViews>
  <sheetFormatPr defaultRowHeight="15" x14ac:dyDescent="0.25"/>
  <cols>
    <col min="5" max="7" width="12.7109375" customWidth="1"/>
  </cols>
  <sheetData>
    <row r="1" spans="5:7" ht="18.75" x14ac:dyDescent="0.4">
      <c r="E1" s="3" t="s">
        <v>0</v>
      </c>
      <c r="F1" s="2"/>
      <c r="G1" s="2"/>
    </row>
    <row r="2" spans="5:7" ht="15.75" thickBot="1" x14ac:dyDescent="0.3">
      <c r="E2" s="2"/>
      <c r="F2" s="2"/>
      <c r="G2" s="2"/>
    </row>
    <row r="3" spans="5:7" ht="21.75" thickBot="1" x14ac:dyDescent="0.3">
      <c r="E3" s="6"/>
      <c r="F3" s="10" t="s">
        <v>1</v>
      </c>
      <c r="G3" s="11" t="s">
        <v>2</v>
      </c>
    </row>
    <row r="4" spans="5:7" ht="21.75" thickBot="1" x14ac:dyDescent="0.3">
      <c r="E4" s="8" t="s">
        <v>3</v>
      </c>
      <c r="F4" s="13">
        <v>499</v>
      </c>
      <c r="G4" s="12" t="s">
        <v>29</v>
      </c>
    </row>
    <row r="5" spans="5:7" ht="21.75" thickBot="1" x14ac:dyDescent="0.3">
      <c r="E5" s="8" t="s">
        <v>15</v>
      </c>
      <c r="F5" s="13">
        <v>488</v>
      </c>
      <c r="G5" s="12" t="s">
        <v>33</v>
      </c>
    </row>
    <row r="6" spans="5:7" ht="21.75" thickBot="1" x14ac:dyDescent="0.3">
      <c r="E6" s="8" t="s">
        <v>25</v>
      </c>
      <c r="F6" s="13">
        <v>480</v>
      </c>
      <c r="G6" s="12" t="s">
        <v>34</v>
      </c>
    </row>
    <row r="7" spans="5:7" ht="21.75" thickBot="1" x14ac:dyDescent="0.3">
      <c r="E7" s="5" t="s">
        <v>13</v>
      </c>
      <c r="F7" s="9">
        <v>410</v>
      </c>
      <c r="G7" s="4" t="s">
        <v>31</v>
      </c>
    </row>
    <row r="8" spans="5:7" ht="21.75" thickBot="1" x14ac:dyDescent="0.3">
      <c r="E8" s="5" t="s">
        <v>4</v>
      </c>
      <c r="F8" s="9">
        <v>393</v>
      </c>
      <c r="G8" s="4" t="s">
        <v>30</v>
      </c>
    </row>
    <row r="9" spans="5:7" ht="21.75" thickBot="1" x14ac:dyDescent="0.3">
      <c r="E9" s="5" t="s">
        <v>17</v>
      </c>
      <c r="F9" s="9">
        <v>376</v>
      </c>
      <c r="G9" s="4" t="s">
        <v>32</v>
      </c>
    </row>
    <row r="10" spans="5:7" ht="21.75" thickBot="1" x14ac:dyDescent="0.3">
      <c r="E10" s="5" t="s">
        <v>14</v>
      </c>
      <c r="F10" s="9">
        <v>343</v>
      </c>
      <c r="G10" s="4" t="s">
        <v>36</v>
      </c>
    </row>
    <row r="11" spans="5:7" ht="21.75" thickBot="1" x14ac:dyDescent="0.3">
      <c r="E11" s="5" t="s">
        <v>27</v>
      </c>
      <c r="F11" s="9">
        <v>337</v>
      </c>
      <c r="G11" s="4" t="s">
        <v>35</v>
      </c>
    </row>
    <row r="12" spans="5:7" ht="21.75" thickBot="1" x14ac:dyDescent="0.3">
      <c r="E12" s="5" t="s">
        <v>6</v>
      </c>
      <c r="F12" s="9">
        <v>319</v>
      </c>
      <c r="G12" s="4" t="s">
        <v>37</v>
      </c>
    </row>
    <row r="13" spans="5:7" ht="21.75" thickBot="1" x14ac:dyDescent="0.3">
      <c r="E13" s="5" t="s">
        <v>16</v>
      </c>
      <c r="F13" s="9">
        <v>277</v>
      </c>
      <c r="G13" s="4" t="s">
        <v>38</v>
      </c>
    </row>
    <row r="14" spans="5:7" ht="21.75" thickBot="1" x14ac:dyDescent="0.3">
      <c r="E14" s="5" t="s">
        <v>12</v>
      </c>
      <c r="F14" s="9">
        <v>260</v>
      </c>
      <c r="G14" s="4" t="s">
        <v>39</v>
      </c>
    </row>
    <row r="15" spans="5:7" ht="21.75" thickBot="1" x14ac:dyDescent="0.3">
      <c r="E15" s="5" t="s">
        <v>9</v>
      </c>
      <c r="F15" s="9">
        <v>209</v>
      </c>
      <c r="G15" s="4" t="s">
        <v>40</v>
      </c>
    </row>
    <row r="16" spans="5:7" ht="21.75" thickBot="1" x14ac:dyDescent="0.3">
      <c r="E16" s="5" t="s">
        <v>10</v>
      </c>
      <c r="F16" s="9">
        <v>206</v>
      </c>
      <c r="G16" s="4" t="s">
        <v>41</v>
      </c>
    </row>
    <row r="17" spans="5:7" ht="21.75" thickBot="1" x14ac:dyDescent="0.3">
      <c r="E17" s="5" t="s">
        <v>21</v>
      </c>
      <c r="F17" s="9">
        <v>202</v>
      </c>
      <c r="G17" s="4" t="s">
        <v>42</v>
      </c>
    </row>
    <row r="18" spans="5:7" ht="21.75" thickBot="1" x14ac:dyDescent="0.3">
      <c r="E18" s="5" t="s">
        <v>7</v>
      </c>
      <c r="F18" s="9">
        <v>185</v>
      </c>
      <c r="G18" s="4" t="s">
        <v>43</v>
      </c>
    </row>
    <row r="19" spans="5:7" ht="21.75" thickBot="1" x14ac:dyDescent="0.3">
      <c r="E19" s="5" t="s">
        <v>22</v>
      </c>
      <c r="F19" s="9">
        <v>97</v>
      </c>
      <c r="G19" s="4" t="s">
        <v>44</v>
      </c>
    </row>
    <row r="20" spans="5:7" ht="21.75" thickBot="1" x14ac:dyDescent="0.3">
      <c r="E20" s="5" t="s">
        <v>28</v>
      </c>
      <c r="F20" s="9">
        <v>95</v>
      </c>
      <c r="G20" s="4" t="s">
        <v>45</v>
      </c>
    </row>
    <row r="21" spans="5:7" ht="21.75" thickBot="1" x14ac:dyDescent="0.3">
      <c r="E21" s="5" t="s">
        <v>5</v>
      </c>
      <c r="F21" s="9">
        <v>91</v>
      </c>
      <c r="G21" s="4" t="s">
        <v>46</v>
      </c>
    </row>
    <row r="22" spans="5:7" ht="21.75" thickBot="1" x14ac:dyDescent="0.3">
      <c r="E22" s="5" t="s">
        <v>8</v>
      </c>
      <c r="F22" s="9">
        <v>70</v>
      </c>
      <c r="G22" s="4" t="s">
        <v>47</v>
      </c>
    </row>
    <row r="23" spans="5:7" ht="21.75" thickBot="1" x14ac:dyDescent="0.3">
      <c r="E23" s="5" t="s">
        <v>24</v>
      </c>
      <c r="F23" s="9">
        <v>61</v>
      </c>
      <c r="G23" s="4" t="s">
        <v>48</v>
      </c>
    </row>
    <row r="24" spans="5:7" ht="21.75" thickBot="1" x14ac:dyDescent="0.3">
      <c r="E24" s="5" t="s">
        <v>23</v>
      </c>
      <c r="F24" s="9">
        <v>56</v>
      </c>
      <c r="G24" s="4" t="s">
        <v>49</v>
      </c>
    </row>
    <row r="25" spans="5:7" ht="21.75" thickBot="1" x14ac:dyDescent="0.3">
      <c r="E25" s="5" t="s">
        <v>18</v>
      </c>
      <c r="F25" s="9">
        <v>55</v>
      </c>
      <c r="G25" s="4" t="s">
        <v>50</v>
      </c>
    </row>
    <row r="26" spans="5:7" ht="21.75" thickBot="1" x14ac:dyDescent="0.3">
      <c r="E26" s="5" t="s">
        <v>19</v>
      </c>
      <c r="F26" s="9">
        <v>34</v>
      </c>
      <c r="G26" s="4" t="s">
        <v>51</v>
      </c>
    </row>
    <row r="27" spans="5:7" ht="21.75" thickBot="1" x14ac:dyDescent="0.3">
      <c r="E27" s="5" t="s">
        <v>20</v>
      </c>
      <c r="F27" s="9">
        <v>34</v>
      </c>
      <c r="G27" s="4" t="s">
        <v>52</v>
      </c>
    </row>
    <row r="28" spans="5:7" ht="21.75" thickBot="1" x14ac:dyDescent="0.3">
      <c r="E28" s="5" t="s">
        <v>11</v>
      </c>
      <c r="F28" s="9">
        <v>32</v>
      </c>
      <c r="G28" s="4" t="s">
        <v>53</v>
      </c>
    </row>
    <row r="29" spans="5:7" ht="21.75" thickBot="1" x14ac:dyDescent="0.3">
      <c r="E29" s="7" t="s">
        <v>26</v>
      </c>
      <c r="F29" s="1">
        <f>SUM(F4:F28)</f>
        <v>5609</v>
      </c>
      <c r="G29" s="2"/>
    </row>
  </sheetData>
  <sortState ref="E4:G29">
    <sortCondition descending="1" ref="F4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9"/>
  <sheetViews>
    <sheetView workbookViewId="0">
      <selection activeCell="D20" sqref="D20"/>
    </sheetView>
  </sheetViews>
  <sheetFormatPr defaultRowHeight="15" x14ac:dyDescent="0.25"/>
  <cols>
    <col min="1" max="5" width="11.7109375" style="2" customWidth="1"/>
    <col min="6" max="6" width="9.140625" style="2"/>
    <col min="7" max="8" width="9.140625" style="2" customWidth="1"/>
    <col min="9" max="16384" width="9.140625" style="2"/>
  </cols>
  <sheetData>
    <row r="1" spans="3:5" ht="18.75" x14ac:dyDescent="0.4">
      <c r="C1" s="36" t="s">
        <v>74</v>
      </c>
      <c r="D1" s="35"/>
    </row>
    <row r="2" spans="3:5" ht="15.75" thickBot="1" x14ac:dyDescent="0.3"/>
    <row r="3" spans="3:5" ht="21.75" thickBot="1" x14ac:dyDescent="0.3">
      <c r="C3" s="14"/>
      <c r="D3" s="10" t="s">
        <v>1</v>
      </c>
      <c r="E3" s="10" t="s">
        <v>2</v>
      </c>
    </row>
    <row r="4" spans="3:5" ht="21.75" thickBot="1" x14ac:dyDescent="0.3">
      <c r="C4" s="5" t="s">
        <v>9</v>
      </c>
      <c r="D4" s="31">
        <v>755</v>
      </c>
      <c r="E4" s="12" t="s">
        <v>29</v>
      </c>
    </row>
    <row r="5" spans="3:5" ht="21.75" thickBot="1" x14ac:dyDescent="0.3">
      <c r="C5" s="5" t="s">
        <v>10</v>
      </c>
      <c r="D5" s="31">
        <v>740</v>
      </c>
      <c r="E5" s="12" t="s">
        <v>33</v>
      </c>
    </row>
    <row r="6" spans="3:5" ht="21.75" thickBot="1" x14ac:dyDescent="0.3">
      <c r="C6" s="5" t="s">
        <v>6</v>
      </c>
      <c r="D6" s="31">
        <v>438</v>
      </c>
      <c r="E6" s="12" t="s">
        <v>34</v>
      </c>
    </row>
    <row r="7" spans="3:5" ht="21.75" thickBot="1" x14ac:dyDescent="0.3">
      <c r="C7" s="5" t="s">
        <v>8</v>
      </c>
      <c r="D7" s="9">
        <v>234</v>
      </c>
      <c r="E7" s="4" t="s">
        <v>31</v>
      </c>
    </row>
    <row r="8" spans="3:5" ht="21.75" thickBot="1" x14ac:dyDescent="0.3">
      <c r="C8" s="5" t="s">
        <v>5</v>
      </c>
      <c r="D8" s="9">
        <v>183</v>
      </c>
      <c r="E8" s="4" t="s">
        <v>30</v>
      </c>
    </row>
    <row r="9" spans="3:5" ht="21.75" thickBot="1" x14ac:dyDescent="0.3">
      <c r="C9" s="5" t="s">
        <v>4</v>
      </c>
      <c r="D9" s="9">
        <v>169</v>
      </c>
      <c r="E9" s="4" t="s">
        <v>32</v>
      </c>
    </row>
    <row r="10" spans="3:5" ht="21.75" thickBot="1" x14ac:dyDescent="0.3">
      <c r="C10" s="5" t="s">
        <v>3</v>
      </c>
      <c r="D10" s="9">
        <v>137</v>
      </c>
      <c r="E10" s="4" t="s">
        <v>36</v>
      </c>
    </row>
    <row r="11" spans="3:5" ht="21.75" thickBot="1" x14ac:dyDescent="0.3">
      <c r="C11" s="17" t="s">
        <v>15</v>
      </c>
      <c r="D11" s="9">
        <v>137</v>
      </c>
      <c r="E11" s="4" t="s">
        <v>35</v>
      </c>
    </row>
    <row r="12" spans="3:5" ht="21.75" thickBot="1" x14ac:dyDescent="0.3">
      <c r="C12" s="5" t="s">
        <v>7</v>
      </c>
      <c r="D12" s="9">
        <v>129</v>
      </c>
      <c r="E12" s="4" t="s">
        <v>37</v>
      </c>
    </row>
    <row r="13" spans="3:5" ht="21" customHeight="1" thickBot="1" x14ac:dyDescent="0.3">
      <c r="C13" s="5" t="s">
        <v>17</v>
      </c>
      <c r="D13" s="9">
        <v>84</v>
      </c>
      <c r="E13" s="4" t="s">
        <v>38</v>
      </c>
    </row>
    <row r="14" spans="3:5" ht="21.75" thickBot="1" x14ac:dyDescent="0.3">
      <c r="C14" s="5" t="s">
        <v>16</v>
      </c>
      <c r="D14" s="9">
        <v>87</v>
      </c>
      <c r="E14" s="4" t="s">
        <v>39</v>
      </c>
    </row>
    <row r="15" spans="3:5" ht="21.75" thickBot="1" x14ac:dyDescent="0.3">
      <c r="C15" s="5" t="s">
        <v>13</v>
      </c>
      <c r="D15" s="9">
        <v>79</v>
      </c>
      <c r="E15" s="4" t="s">
        <v>40</v>
      </c>
    </row>
    <row r="16" spans="3:5" ht="21.75" thickBot="1" x14ac:dyDescent="0.3">
      <c r="C16" s="5" t="s">
        <v>11</v>
      </c>
      <c r="D16" s="9">
        <v>78</v>
      </c>
      <c r="E16" s="4" t="s">
        <v>41</v>
      </c>
    </row>
    <row r="17" spans="3:5" ht="21.75" thickBot="1" x14ac:dyDescent="0.3">
      <c r="C17" s="5" t="s">
        <v>12</v>
      </c>
      <c r="D17" s="9">
        <v>59</v>
      </c>
      <c r="E17" s="4" t="s">
        <v>42</v>
      </c>
    </row>
    <row r="18" spans="3:5" ht="21.75" thickBot="1" x14ac:dyDescent="0.3">
      <c r="C18" s="5" t="s">
        <v>14</v>
      </c>
      <c r="D18" s="9">
        <v>57</v>
      </c>
      <c r="E18" s="4" t="s">
        <v>43</v>
      </c>
    </row>
    <row r="19" spans="3:5" ht="21.75" thickBot="1" x14ac:dyDescent="0.3">
      <c r="C19" s="17" t="s">
        <v>25</v>
      </c>
      <c r="D19" s="9">
        <v>33</v>
      </c>
      <c r="E19" s="4" t="s">
        <v>44</v>
      </c>
    </row>
    <row r="20" spans="3:5" ht="21.75" thickBot="1" x14ac:dyDescent="0.3">
      <c r="C20" s="5" t="s">
        <v>19</v>
      </c>
      <c r="D20" s="9">
        <v>13</v>
      </c>
      <c r="E20" s="4" t="s">
        <v>45</v>
      </c>
    </row>
    <row r="21" spans="3:5" ht="21.75" thickBot="1" x14ac:dyDescent="0.3">
      <c r="C21" s="5" t="s">
        <v>27</v>
      </c>
      <c r="D21" s="9">
        <v>5</v>
      </c>
      <c r="E21" s="4" t="s">
        <v>46</v>
      </c>
    </row>
    <row r="22" spans="3:5" ht="24.75" customHeight="1" thickBot="1" x14ac:dyDescent="0.3">
      <c r="C22" s="5" t="s">
        <v>28</v>
      </c>
      <c r="D22" s="9">
        <v>0</v>
      </c>
      <c r="E22" s="4" t="s">
        <v>47</v>
      </c>
    </row>
    <row r="23" spans="3:5" ht="21.75" thickBot="1" x14ac:dyDescent="0.3">
      <c r="C23" s="5" t="s">
        <v>24</v>
      </c>
      <c r="D23" s="9">
        <v>0</v>
      </c>
      <c r="E23" s="4" t="s">
        <v>47</v>
      </c>
    </row>
    <row r="24" spans="3:5" ht="21.75" thickBot="1" x14ac:dyDescent="0.3">
      <c r="C24" s="5" t="s">
        <v>20</v>
      </c>
      <c r="D24" s="9">
        <v>0</v>
      </c>
      <c r="E24" s="4" t="s">
        <v>47</v>
      </c>
    </row>
    <row r="25" spans="3:5" ht="21.75" thickBot="1" x14ac:dyDescent="0.3">
      <c r="C25" s="5" t="s">
        <v>18</v>
      </c>
      <c r="D25" s="9">
        <v>0</v>
      </c>
      <c r="E25" s="4" t="s">
        <v>47</v>
      </c>
    </row>
    <row r="26" spans="3:5" ht="21.75" thickBot="1" x14ac:dyDescent="0.3">
      <c r="C26" s="5" t="s">
        <v>21</v>
      </c>
      <c r="D26" s="9">
        <v>0</v>
      </c>
      <c r="E26" s="4" t="s">
        <v>47</v>
      </c>
    </row>
    <row r="27" spans="3:5" ht="21.75" thickBot="1" x14ac:dyDescent="0.3">
      <c r="C27" s="5" t="s">
        <v>22</v>
      </c>
      <c r="D27" s="9">
        <v>0</v>
      </c>
      <c r="E27" s="4" t="s">
        <v>47</v>
      </c>
    </row>
    <row r="28" spans="3:5" ht="21.75" thickBot="1" x14ac:dyDescent="0.3">
      <c r="C28" s="5" t="s">
        <v>23</v>
      </c>
      <c r="D28" s="9">
        <v>0</v>
      </c>
      <c r="E28" s="4" t="s">
        <v>47</v>
      </c>
    </row>
    <row r="29" spans="3:5" ht="21.75" thickBot="1" x14ac:dyDescent="0.3">
      <c r="C29" s="7" t="s">
        <v>26</v>
      </c>
      <c r="D29" s="1">
        <f>SUM(D4:D28)</f>
        <v>3417</v>
      </c>
    </row>
  </sheetData>
  <sortState ref="C4:E29">
    <sortCondition descending="1" ref="D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55" zoomScaleNormal="55" workbookViewId="0">
      <selection activeCell="N26" sqref="N26"/>
    </sheetView>
  </sheetViews>
  <sheetFormatPr defaultRowHeight="15" x14ac:dyDescent="0.25"/>
  <cols>
    <col min="1" max="18" width="13.7109375" style="2" customWidth="1"/>
    <col min="19" max="16384" width="9.140625" style="2"/>
  </cols>
  <sheetData>
    <row r="1" spans="1:13" ht="18.75" x14ac:dyDescent="0.3">
      <c r="A1" s="18" t="s">
        <v>67</v>
      </c>
    </row>
    <row r="2" spans="1:13" ht="15.75" thickBot="1" x14ac:dyDescent="0.3"/>
    <row r="3" spans="1:13" ht="21.75" thickBot="1" x14ac:dyDescent="0.3">
      <c r="A3" s="14"/>
      <c r="B3" s="19" t="s">
        <v>55</v>
      </c>
      <c r="C3" s="20" t="s">
        <v>56</v>
      </c>
      <c r="D3" s="20" t="s">
        <v>57</v>
      </c>
      <c r="E3" s="19" t="s">
        <v>60</v>
      </c>
      <c r="F3" s="20" t="s">
        <v>61</v>
      </c>
      <c r="G3" s="20" t="s">
        <v>63</v>
      </c>
      <c r="H3" s="20" t="s">
        <v>69</v>
      </c>
      <c r="I3" s="20" t="s">
        <v>71</v>
      </c>
      <c r="J3" s="20" t="s">
        <v>73</v>
      </c>
      <c r="K3" s="20" t="s">
        <v>75</v>
      </c>
      <c r="L3" s="22" t="s">
        <v>64</v>
      </c>
      <c r="M3" s="21" t="s">
        <v>65</v>
      </c>
    </row>
    <row r="4" spans="1:13" ht="21.75" thickBot="1" x14ac:dyDescent="0.3">
      <c r="A4" s="16" t="s">
        <v>6</v>
      </c>
      <c r="B4" s="9">
        <v>319</v>
      </c>
      <c r="C4" s="9">
        <v>770</v>
      </c>
      <c r="D4" s="9">
        <v>394</v>
      </c>
      <c r="E4" s="9">
        <v>488</v>
      </c>
      <c r="F4" s="9">
        <v>785</v>
      </c>
      <c r="G4" s="9">
        <v>614</v>
      </c>
      <c r="H4" s="9">
        <v>533</v>
      </c>
      <c r="I4" s="9">
        <v>909</v>
      </c>
      <c r="J4" s="29">
        <v>1093</v>
      </c>
      <c r="K4" s="29">
        <v>438</v>
      </c>
      <c r="L4" s="30">
        <f>SUM(B4:K4)</f>
        <v>6343</v>
      </c>
      <c r="M4" s="24" t="s">
        <v>29</v>
      </c>
    </row>
    <row r="5" spans="1:13" ht="21.75" thickBot="1" x14ac:dyDescent="0.3">
      <c r="A5" s="16" t="s">
        <v>14</v>
      </c>
      <c r="B5" s="9">
        <v>343</v>
      </c>
      <c r="C5" s="9">
        <v>507</v>
      </c>
      <c r="D5" s="9">
        <v>746</v>
      </c>
      <c r="E5" s="9">
        <v>389</v>
      </c>
      <c r="F5" s="9">
        <v>555</v>
      </c>
      <c r="G5" s="9">
        <v>423</v>
      </c>
      <c r="H5" s="9">
        <v>189</v>
      </c>
      <c r="I5" s="9">
        <v>629</v>
      </c>
      <c r="J5" s="9">
        <v>447</v>
      </c>
      <c r="K5" s="9">
        <v>57</v>
      </c>
      <c r="L5" s="22">
        <f>SUM(B5:K5)</f>
        <v>4285</v>
      </c>
      <c r="M5" s="24" t="s">
        <v>33</v>
      </c>
    </row>
    <row r="6" spans="1:13" ht="21.75" thickBot="1" x14ac:dyDescent="0.3">
      <c r="A6" s="16" t="s">
        <v>9</v>
      </c>
      <c r="B6" s="9">
        <v>209</v>
      </c>
      <c r="C6" s="9">
        <v>272</v>
      </c>
      <c r="D6" s="9">
        <v>490</v>
      </c>
      <c r="E6" s="9">
        <v>254</v>
      </c>
      <c r="F6" s="9">
        <v>129</v>
      </c>
      <c r="G6" s="9">
        <v>285</v>
      </c>
      <c r="H6" s="9">
        <v>141</v>
      </c>
      <c r="I6" s="9">
        <v>600</v>
      </c>
      <c r="J6" s="9">
        <v>583</v>
      </c>
      <c r="K6" s="9">
        <v>755</v>
      </c>
      <c r="L6" s="22">
        <f>SUM(B6:K6)</f>
        <v>3718</v>
      </c>
      <c r="M6" s="24" t="s">
        <v>34</v>
      </c>
    </row>
    <row r="7" spans="1:13" ht="21.75" thickBot="1" x14ac:dyDescent="0.3">
      <c r="A7" s="5" t="s">
        <v>10</v>
      </c>
      <c r="B7" s="9">
        <v>206</v>
      </c>
      <c r="C7" s="9">
        <v>275</v>
      </c>
      <c r="D7" s="9">
        <v>158</v>
      </c>
      <c r="E7" s="9">
        <v>225</v>
      </c>
      <c r="F7" s="9">
        <v>206</v>
      </c>
      <c r="G7" s="9">
        <v>373</v>
      </c>
      <c r="H7" s="9">
        <v>214</v>
      </c>
      <c r="I7" s="9">
        <v>190</v>
      </c>
      <c r="J7" s="9">
        <v>596</v>
      </c>
      <c r="K7" s="9">
        <v>740</v>
      </c>
      <c r="L7" s="25">
        <f>SUM(B7:K7)</f>
        <v>3183</v>
      </c>
      <c r="M7" s="23" t="s">
        <v>31</v>
      </c>
    </row>
    <row r="8" spans="1:13" ht="21.75" thickBot="1" x14ac:dyDescent="0.3">
      <c r="A8" s="5" t="s">
        <v>8</v>
      </c>
      <c r="B8" s="9">
        <v>70</v>
      </c>
      <c r="C8" s="9">
        <v>1026</v>
      </c>
      <c r="D8" s="9">
        <v>213</v>
      </c>
      <c r="E8" s="9">
        <v>147</v>
      </c>
      <c r="F8" s="9">
        <v>209</v>
      </c>
      <c r="G8" s="9">
        <v>312</v>
      </c>
      <c r="H8" s="9">
        <v>130</v>
      </c>
      <c r="I8" s="9">
        <v>188</v>
      </c>
      <c r="J8" s="9">
        <v>344</v>
      </c>
      <c r="K8" s="9">
        <v>234</v>
      </c>
      <c r="L8" s="26">
        <f>SUM(B8:K8)</f>
        <v>2873</v>
      </c>
      <c r="M8" s="23" t="s">
        <v>30</v>
      </c>
    </row>
    <row r="9" spans="1:13" ht="21.75" thickBot="1" x14ac:dyDescent="0.3">
      <c r="A9" s="17" t="s">
        <v>3</v>
      </c>
      <c r="B9" s="9">
        <v>499</v>
      </c>
      <c r="C9" s="9">
        <v>121</v>
      </c>
      <c r="D9" s="9">
        <v>230</v>
      </c>
      <c r="E9" s="9">
        <v>242</v>
      </c>
      <c r="F9" s="9">
        <v>181</v>
      </c>
      <c r="G9" s="9">
        <v>154</v>
      </c>
      <c r="H9" s="9">
        <v>241</v>
      </c>
      <c r="I9" s="9">
        <v>203</v>
      </c>
      <c r="J9" s="9">
        <v>540</v>
      </c>
      <c r="K9" s="9">
        <v>137</v>
      </c>
      <c r="L9" s="26">
        <f>SUM(B9:K9)</f>
        <v>2548</v>
      </c>
      <c r="M9" s="23" t="s">
        <v>32</v>
      </c>
    </row>
    <row r="10" spans="1:13" ht="21.75" thickBot="1" x14ac:dyDescent="0.3">
      <c r="A10" s="5" t="s">
        <v>4</v>
      </c>
      <c r="B10" s="9">
        <v>393</v>
      </c>
      <c r="C10" s="9">
        <v>61</v>
      </c>
      <c r="D10" s="9">
        <v>202</v>
      </c>
      <c r="E10" s="9">
        <v>203</v>
      </c>
      <c r="F10" s="9">
        <v>286</v>
      </c>
      <c r="G10" s="9">
        <v>161</v>
      </c>
      <c r="H10" s="9">
        <v>119</v>
      </c>
      <c r="I10" s="9">
        <v>577</v>
      </c>
      <c r="J10" s="9">
        <v>303</v>
      </c>
      <c r="K10" s="9">
        <v>169</v>
      </c>
      <c r="L10" s="25">
        <f>SUM(B10:K10)</f>
        <v>2474</v>
      </c>
      <c r="M10" s="23" t="s">
        <v>36</v>
      </c>
    </row>
    <row r="11" spans="1:13" ht="21.75" thickBot="1" x14ac:dyDescent="0.3">
      <c r="A11" s="17" t="s">
        <v>15</v>
      </c>
      <c r="B11" s="9">
        <v>488</v>
      </c>
      <c r="C11" s="9">
        <v>502</v>
      </c>
      <c r="D11" s="9">
        <v>152</v>
      </c>
      <c r="E11" s="9">
        <v>285</v>
      </c>
      <c r="F11" s="9">
        <v>132</v>
      </c>
      <c r="G11" s="9">
        <v>205</v>
      </c>
      <c r="H11" s="9">
        <v>48</v>
      </c>
      <c r="I11" s="9">
        <v>246</v>
      </c>
      <c r="J11" s="9">
        <v>261</v>
      </c>
      <c r="K11" s="9">
        <v>137</v>
      </c>
      <c r="L11" s="26">
        <f>SUM(B11:K11)</f>
        <v>2456</v>
      </c>
      <c r="M11" s="23" t="s">
        <v>35</v>
      </c>
    </row>
    <row r="12" spans="1:13" ht="21.75" thickBot="1" x14ac:dyDescent="0.3">
      <c r="A12" s="5" t="s">
        <v>17</v>
      </c>
      <c r="B12" s="9">
        <v>376</v>
      </c>
      <c r="C12" s="9">
        <v>452</v>
      </c>
      <c r="D12" s="9">
        <v>87</v>
      </c>
      <c r="E12" s="9">
        <v>295</v>
      </c>
      <c r="F12" s="9">
        <v>273</v>
      </c>
      <c r="G12" s="9">
        <v>70</v>
      </c>
      <c r="H12" s="9">
        <v>265</v>
      </c>
      <c r="I12" s="9">
        <v>38</v>
      </c>
      <c r="J12" s="9">
        <v>290</v>
      </c>
      <c r="K12" s="9">
        <v>84</v>
      </c>
      <c r="L12" s="26">
        <f>SUM(B12:K12)</f>
        <v>2230</v>
      </c>
      <c r="M12" s="23" t="s">
        <v>37</v>
      </c>
    </row>
    <row r="13" spans="1:13" ht="21.75" thickBot="1" x14ac:dyDescent="0.3">
      <c r="A13" s="5" t="s">
        <v>13</v>
      </c>
      <c r="B13" s="9">
        <v>410</v>
      </c>
      <c r="C13" s="9">
        <v>84</v>
      </c>
      <c r="D13" s="9">
        <v>368</v>
      </c>
      <c r="E13" s="9">
        <v>177</v>
      </c>
      <c r="F13" s="9">
        <v>216</v>
      </c>
      <c r="G13" s="9">
        <v>5</v>
      </c>
      <c r="H13" s="9">
        <v>285</v>
      </c>
      <c r="I13" s="9">
        <v>265</v>
      </c>
      <c r="J13" s="9">
        <v>188</v>
      </c>
      <c r="K13" s="9">
        <v>79</v>
      </c>
      <c r="L13" s="26">
        <f>SUM(B13:K13)</f>
        <v>2077</v>
      </c>
      <c r="M13" s="23" t="s">
        <v>38</v>
      </c>
    </row>
    <row r="14" spans="1:13" ht="21.75" thickBot="1" x14ac:dyDescent="0.3">
      <c r="A14" s="17" t="s">
        <v>25</v>
      </c>
      <c r="B14" s="9">
        <v>480</v>
      </c>
      <c r="C14" s="9">
        <v>168</v>
      </c>
      <c r="D14" s="9">
        <v>25</v>
      </c>
      <c r="E14" s="9">
        <v>480</v>
      </c>
      <c r="F14" s="9">
        <v>86</v>
      </c>
      <c r="G14" s="9">
        <v>45</v>
      </c>
      <c r="H14" s="9">
        <v>243</v>
      </c>
      <c r="I14" s="9">
        <v>51</v>
      </c>
      <c r="J14" s="9">
        <v>31</v>
      </c>
      <c r="K14" s="9">
        <v>33</v>
      </c>
      <c r="L14" s="26">
        <f>SUM(B14:K14)</f>
        <v>1642</v>
      </c>
      <c r="M14" s="23" t="s">
        <v>39</v>
      </c>
    </row>
    <row r="15" spans="1:13" ht="21.75" thickBot="1" x14ac:dyDescent="0.3">
      <c r="A15" s="5" t="s">
        <v>27</v>
      </c>
      <c r="B15" s="9">
        <v>337</v>
      </c>
      <c r="C15" s="9">
        <v>77</v>
      </c>
      <c r="D15" s="9">
        <v>236</v>
      </c>
      <c r="E15" s="9">
        <v>175</v>
      </c>
      <c r="F15" s="9">
        <v>277</v>
      </c>
      <c r="G15" s="9">
        <v>91</v>
      </c>
      <c r="H15" s="9">
        <v>141</v>
      </c>
      <c r="I15" s="9">
        <v>109</v>
      </c>
      <c r="J15" s="9">
        <v>122</v>
      </c>
      <c r="K15" s="9">
        <v>5</v>
      </c>
      <c r="L15" s="25">
        <f>SUM(B15:K15)</f>
        <v>1570</v>
      </c>
      <c r="M15" s="23" t="s">
        <v>40</v>
      </c>
    </row>
    <row r="16" spans="1:13" ht="21.75" thickBot="1" x14ac:dyDescent="0.3">
      <c r="A16" s="5" t="s">
        <v>7</v>
      </c>
      <c r="B16" s="9">
        <v>185</v>
      </c>
      <c r="C16" s="9">
        <v>146</v>
      </c>
      <c r="D16" s="9">
        <v>38</v>
      </c>
      <c r="E16" s="9">
        <v>110</v>
      </c>
      <c r="F16" s="9">
        <v>131</v>
      </c>
      <c r="G16" s="9">
        <v>463</v>
      </c>
      <c r="H16" s="9">
        <v>98</v>
      </c>
      <c r="I16" s="9">
        <v>66</v>
      </c>
      <c r="J16" s="9">
        <v>148</v>
      </c>
      <c r="K16" s="9">
        <v>129</v>
      </c>
      <c r="L16" s="25">
        <f>SUM(B16:K16)</f>
        <v>1514</v>
      </c>
      <c r="M16" s="23" t="s">
        <v>41</v>
      </c>
    </row>
    <row r="17" spans="1:13" ht="21.75" thickBot="1" x14ac:dyDescent="0.3">
      <c r="A17" s="5" t="s">
        <v>12</v>
      </c>
      <c r="B17" s="9">
        <v>260</v>
      </c>
      <c r="C17" s="9">
        <v>130</v>
      </c>
      <c r="D17" s="9">
        <v>98</v>
      </c>
      <c r="E17" s="9">
        <v>169</v>
      </c>
      <c r="F17" s="9">
        <v>99</v>
      </c>
      <c r="G17" s="9">
        <v>90</v>
      </c>
      <c r="H17" s="9">
        <v>127</v>
      </c>
      <c r="I17" s="9">
        <v>220</v>
      </c>
      <c r="J17" s="9">
        <v>59</v>
      </c>
      <c r="K17" s="9">
        <v>59</v>
      </c>
      <c r="L17" s="25">
        <f>SUM(B17:K17)</f>
        <v>1311</v>
      </c>
      <c r="M17" s="23" t="s">
        <v>42</v>
      </c>
    </row>
    <row r="18" spans="1:13" ht="21.75" thickBot="1" x14ac:dyDescent="0.3">
      <c r="A18" s="5" t="s">
        <v>16</v>
      </c>
      <c r="B18" s="9">
        <v>277</v>
      </c>
      <c r="C18" s="9">
        <v>139</v>
      </c>
      <c r="D18" s="9">
        <v>118</v>
      </c>
      <c r="E18" s="9">
        <v>102</v>
      </c>
      <c r="F18" s="9">
        <v>137</v>
      </c>
      <c r="G18" s="9">
        <v>0</v>
      </c>
      <c r="H18" s="9">
        <v>66</v>
      </c>
      <c r="I18" s="9">
        <v>218</v>
      </c>
      <c r="J18" s="9">
        <v>111</v>
      </c>
      <c r="K18" s="9">
        <v>87</v>
      </c>
      <c r="L18" s="26">
        <f>SUM(B18:K18)</f>
        <v>1255</v>
      </c>
      <c r="M18" s="23" t="s">
        <v>43</v>
      </c>
    </row>
    <row r="19" spans="1:13" ht="21.75" thickBot="1" x14ac:dyDescent="0.3">
      <c r="A19" s="5" t="s">
        <v>5</v>
      </c>
      <c r="B19" s="9">
        <v>91</v>
      </c>
      <c r="C19" s="9">
        <v>108</v>
      </c>
      <c r="D19" s="9">
        <v>200</v>
      </c>
      <c r="E19" s="9">
        <v>171</v>
      </c>
      <c r="F19" s="9">
        <v>44</v>
      </c>
      <c r="G19" s="9">
        <v>107</v>
      </c>
      <c r="H19" s="9">
        <v>181</v>
      </c>
      <c r="I19" s="9">
        <v>52</v>
      </c>
      <c r="J19" s="9">
        <v>65</v>
      </c>
      <c r="K19" s="9">
        <v>183</v>
      </c>
      <c r="L19" s="25">
        <f>SUM(B19:K19)</f>
        <v>1202</v>
      </c>
      <c r="M19" s="23" t="s">
        <v>44</v>
      </c>
    </row>
    <row r="20" spans="1:13" ht="21.75" thickBot="1" x14ac:dyDescent="0.3">
      <c r="A20" s="5" t="s">
        <v>28</v>
      </c>
      <c r="B20" s="9">
        <v>95</v>
      </c>
      <c r="C20" s="9">
        <v>197</v>
      </c>
      <c r="D20" s="9">
        <v>33</v>
      </c>
      <c r="E20" s="9">
        <v>40</v>
      </c>
      <c r="F20" s="9">
        <v>181</v>
      </c>
      <c r="G20" s="9">
        <v>166</v>
      </c>
      <c r="H20" s="9">
        <v>0</v>
      </c>
      <c r="I20" s="9">
        <v>65</v>
      </c>
      <c r="J20" s="9">
        <v>126</v>
      </c>
      <c r="K20" s="9">
        <v>0</v>
      </c>
      <c r="L20" s="25">
        <f>SUM(B20:K20)</f>
        <v>903</v>
      </c>
      <c r="M20" s="23" t="s">
        <v>45</v>
      </c>
    </row>
    <row r="21" spans="1:13" ht="21.75" thickBot="1" x14ac:dyDescent="0.3">
      <c r="A21" s="5" t="s">
        <v>11</v>
      </c>
      <c r="B21" s="9">
        <v>32</v>
      </c>
      <c r="C21" s="9">
        <v>39</v>
      </c>
      <c r="D21" s="9">
        <v>0</v>
      </c>
      <c r="E21" s="9">
        <v>113</v>
      </c>
      <c r="F21" s="9">
        <v>58</v>
      </c>
      <c r="G21" s="9">
        <v>119</v>
      </c>
      <c r="H21" s="9">
        <v>0</v>
      </c>
      <c r="I21" s="9">
        <v>0</v>
      </c>
      <c r="J21" s="9">
        <v>35</v>
      </c>
      <c r="K21" s="9">
        <v>78</v>
      </c>
      <c r="L21" s="25">
        <f>SUM(B21:K21)</f>
        <v>474</v>
      </c>
      <c r="M21" s="23" t="s">
        <v>46</v>
      </c>
    </row>
    <row r="22" spans="1:13" ht="21.75" thickBot="1" x14ac:dyDescent="0.3">
      <c r="A22" s="5" t="s">
        <v>21</v>
      </c>
      <c r="B22" s="9">
        <v>202</v>
      </c>
      <c r="C22" s="9">
        <v>15</v>
      </c>
      <c r="D22" s="9">
        <v>42</v>
      </c>
      <c r="E22" s="9">
        <v>58</v>
      </c>
      <c r="F22" s="9">
        <v>83</v>
      </c>
      <c r="G22" s="9">
        <v>21</v>
      </c>
      <c r="H22" s="9">
        <v>0</v>
      </c>
      <c r="I22" s="9">
        <v>37</v>
      </c>
      <c r="J22" s="9">
        <v>0</v>
      </c>
      <c r="K22" s="9">
        <v>0</v>
      </c>
      <c r="L22" s="25">
        <f>SUM(B22:K22)</f>
        <v>458</v>
      </c>
      <c r="M22" s="23" t="s">
        <v>47</v>
      </c>
    </row>
    <row r="23" spans="1:13" ht="21.75" thickBot="1" x14ac:dyDescent="0.3">
      <c r="A23" s="5" t="s">
        <v>19</v>
      </c>
      <c r="B23" s="9">
        <v>34</v>
      </c>
      <c r="C23" s="9">
        <v>39</v>
      </c>
      <c r="D23" s="9">
        <v>7</v>
      </c>
      <c r="E23" s="9">
        <v>40</v>
      </c>
      <c r="F23" s="9">
        <v>0</v>
      </c>
      <c r="G23" s="9">
        <v>142</v>
      </c>
      <c r="H23" s="9">
        <v>0</v>
      </c>
      <c r="I23" s="9">
        <v>7</v>
      </c>
      <c r="J23" s="9">
        <v>23</v>
      </c>
      <c r="K23" s="9">
        <v>13</v>
      </c>
      <c r="L23" s="25">
        <f>SUM(B23:K23)</f>
        <v>305</v>
      </c>
      <c r="M23" s="23" t="s">
        <v>48</v>
      </c>
    </row>
    <row r="24" spans="1:13" ht="21.75" thickBot="1" x14ac:dyDescent="0.3">
      <c r="A24" s="5" t="s">
        <v>22</v>
      </c>
      <c r="B24" s="9">
        <v>97</v>
      </c>
      <c r="C24" s="9">
        <v>20</v>
      </c>
      <c r="D24" s="9">
        <v>19</v>
      </c>
      <c r="E24" s="9">
        <v>60</v>
      </c>
      <c r="F24" s="9">
        <v>26</v>
      </c>
      <c r="G24" s="9">
        <v>0</v>
      </c>
      <c r="H24" s="9">
        <v>20</v>
      </c>
      <c r="I24" s="9">
        <v>0</v>
      </c>
      <c r="J24" s="9">
        <v>0</v>
      </c>
      <c r="K24" s="9">
        <v>0</v>
      </c>
      <c r="L24" s="26">
        <f>SUM(B24:K24)</f>
        <v>242</v>
      </c>
      <c r="M24" s="23" t="s">
        <v>49</v>
      </c>
    </row>
    <row r="25" spans="1:13" ht="21.75" thickBot="1" x14ac:dyDescent="0.3">
      <c r="A25" s="5" t="s">
        <v>24</v>
      </c>
      <c r="B25" s="9">
        <v>61</v>
      </c>
      <c r="C25" s="9">
        <v>13</v>
      </c>
      <c r="D25" s="9">
        <v>14</v>
      </c>
      <c r="E25" s="9">
        <v>40</v>
      </c>
      <c r="F25" s="9">
        <v>9</v>
      </c>
      <c r="G25" s="9">
        <v>0</v>
      </c>
      <c r="H25" s="9">
        <v>19</v>
      </c>
      <c r="I25" s="9">
        <v>7</v>
      </c>
      <c r="J25" s="9">
        <v>20</v>
      </c>
      <c r="K25" s="9">
        <v>0</v>
      </c>
      <c r="L25" s="26">
        <f>SUM(B25:K25)</f>
        <v>183</v>
      </c>
      <c r="M25" s="23" t="s">
        <v>50</v>
      </c>
    </row>
    <row r="26" spans="1:13" ht="21.75" thickBot="1" x14ac:dyDescent="0.3">
      <c r="A26" s="5" t="s">
        <v>23</v>
      </c>
      <c r="B26" s="9">
        <v>56</v>
      </c>
      <c r="C26" s="9">
        <v>32</v>
      </c>
      <c r="D26" s="9">
        <v>8</v>
      </c>
      <c r="E26" s="9">
        <v>40</v>
      </c>
      <c r="F26" s="9">
        <v>16</v>
      </c>
      <c r="G26" s="32">
        <v>0</v>
      </c>
      <c r="H26" s="32">
        <v>0</v>
      </c>
      <c r="I26" s="32">
        <v>6</v>
      </c>
      <c r="J26" s="32">
        <v>0</v>
      </c>
      <c r="K26" s="32">
        <v>0</v>
      </c>
      <c r="L26" s="26">
        <f>SUM(B26:K26)</f>
        <v>158</v>
      </c>
      <c r="M26" s="23" t="s">
        <v>51</v>
      </c>
    </row>
    <row r="27" spans="1:13" ht="21.75" thickBot="1" x14ac:dyDescent="0.3">
      <c r="A27" s="5" t="s">
        <v>18</v>
      </c>
      <c r="B27" s="9">
        <v>55</v>
      </c>
      <c r="C27" s="9">
        <v>0</v>
      </c>
      <c r="D27" s="9">
        <v>0</v>
      </c>
      <c r="E27" s="32">
        <v>40</v>
      </c>
      <c r="F27" s="32">
        <v>43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9">
        <f>SUM(B27:K27)</f>
        <v>138</v>
      </c>
      <c r="M27" s="23" t="s">
        <v>52</v>
      </c>
    </row>
    <row r="28" spans="1:13" ht="21.75" thickBot="1" x14ac:dyDescent="0.3">
      <c r="A28" s="5" t="s">
        <v>20</v>
      </c>
      <c r="B28" s="9">
        <v>34</v>
      </c>
      <c r="C28" s="9">
        <v>0</v>
      </c>
      <c r="D28" s="9">
        <v>0</v>
      </c>
      <c r="E28" s="29">
        <v>40</v>
      </c>
      <c r="F28" s="29">
        <v>0</v>
      </c>
      <c r="G28" s="29">
        <v>0</v>
      </c>
      <c r="H28" s="29">
        <v>0</v>
      </c>
      <c r="I28" s="29">
        <v>0</v>
      </c>
      <c r="J28" s="37">
        <v>10</v>
      </c>
      <c r="K28" s="37">
        <v>0</v>
      </c>
      <c r="L28" s="34">
        <f>SUM(B28:K28)</f>
        <v>84</v>
      </c>
      <c r="M28" s="23" t="s">
        <v>53</v>
      </c>
    </row>
    <row r="29" spans="1:13" ht="21.75" thickBot="1" x14ac:dyDescent="0.3">
      <c r="A29" s="27" t="s">
        <v>26</v>
      </c>
      <c r="B29" s="28">
        <f>SUM(B4:B28)</f>
        <v>5609</v>
      </c>
      <c r="C29" s="28">
        <f>SUM(C4:C28)</f>
        <v>5193</v>
      </c>
      <c r="D29" s="28">
        <f>SUM(D4:D28)</f>
        <v>3878</v>
      </c>
      <c r="E29" s="28">
        <f>SUM(E4:E28)</f>
        <v>4383</v>
      </c>
      <c r="F29" s="28">
        <f>SUM(F4:F28)</f>
        <v>4162</v>
      </c>
      <c r="G29" s="28">
        <f>SUM(G4:G28)</f>
        <v>3846</v>
      </c>
      <c r="H29" s="28">
        <f>SUM(H4:H28)</f>
        <v>3060</v>
      </c>
      <c r="I29" s="28">
        <f>SUM(I4:I28)</f>
        <v>4683</v>
      </c>
      <c r="J29" s="33">
        <f>SUM(J4:J28)</f>
        <v>5395</v>
      </c>
      <c r="K29" s="33">
        <f>SUM(K4:K28)</f>
        <v>3417</v>
      </c>
      <c r="L29" s="38">
        <f>SUM(L4:L28)</f>
        <v>43626</v>
      </c>
    </row>
  </sheetData>
  <sortState ref="A4:M29">
    <sortCondition descending="1" ref="L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G29"/>
  <sheetViews>
    <sheetView topLeftCell="A13" workbookViewId="0">
      <selection activeCell="E4" sqref="E4:F28"/>
    </sheetView>
  </sheetViews>
  <sheetFormatPr defaultRowHeight="15" x14ac:dyDescent="0.25"/>
  <cols>
    <col min="1" max="4" width="9.140625" style="2"/>
    <col min="5" max="7" width="12.7109375" style="2" customWidth="1"/>
    <col min="8" max="16384" width="9.140625" style="2"/>
  </cols>
  <sheetData>
    <row r="1" spans="5:7" ht="18.75" x14ac:dyDescent="0.4">
      <c r="E1" s="3" t="s">
        <v>54</v>
      </c>
    </row>
    <row r="2" spans="5:7" ht="15.75" thickBot="1" x14ac:dyDescent="0.3"/>
    <row r="3" spans="5:7" ht="21.75" thickBot="1" x14ac:dyDescent="0.3">
      <c r="E3" s="6"/>
      <c r="F3" s="10" t="s">
        <v>1</v>
      </c>
      <c r="G3" s="11" t="s">
        <v>2</v>
      </c>
    </row>
    <row r="4" spans="5:7" ht="21.75" thickBot="1" x14ac:dyDescent="0.3">
      <c r="E4" s="5" t="s">
        <v>8</v>
      </c>
      <c r="F4" s="13">
        <v>1026</v>
      </c>
      <c r="G4" s="12" t="s">
        <v>29</v>
      </c>
    </row>
    <row r="5" spans="5:7" ht="21.75" thickBot="1" x14ac:dyDescent="0.3">
      <c r="E5" s="5" t="s">
        <v>6</v>
      </c>
      <c r="F5" s="13">
        <v>770</v>
      </c>
      <c r="G5" s="12" t="s">
        <v>33</v>
      </c>
    </row>
    <row r="6" spans="5:7" ht="21.75" thickBot="1" x14ac:dyDescent="0.3">
      <c r="E6" s="5" t="s">
        <v>14</v>
      </c>
      <c r="F6" s="13">
        <v>507</v>
      </c>
      <c r="G6" s="12" t="s">
        <v>34</v>
      </c>
    </row>
    <row r="7" spans="5:7" ht="21.75" thickBot="1" x14ac:dyDescent="0.3">
      <c r="E7" s="5" t="s">
        <v>15</v>
      </c>
      <c r="F7" s="9">
        <v>502</v>
      </c>
      <c r="G7" s="4" t="s">
        <v>31</v>
      </c>
    </row>
    <row r="8" spans="5:7" ht="21.75" thickBot="1" x14ac:dyDescent="0.3">
      <c r="E8" s="5" t="s">
        <v>17</v>
      </c>
      <c r="F8" s="9">
        <v>452</v>
      </c>
      <c r="G8" s="4" t="s">
        <v>30</v>
      </c>
    </row>
    <row r="9" spans="5:7" ht="21.75" thickBot="1" x14ac:dyDescent="0.3">
      <c r="E9" s="5" t="s">
        <v>10</v>
      </c>
      <c r="F9" s="9">
        <v>275</v>
      </c>
      <c r="G9" s="4" t="s">
        <v>32</v>
      </c>
    </row>
    <row r="10" spans="5:7" ht="21.75" thickBot="1" x14ac:dyDescent="0.3">
      <c r="E10" s="5" t="s">
        <v>9</v>
      </c>
      <c r="F10" s="9">
        <v>272</v>
      </c>
      <c r="G10" s="4" t="s">
        <v>36</v>
      </c>
    </row>
    <row r="11" spans="5:7" ht="21.75" thickBot="1" x14ac:dyDescent="0.3">
      <c r="E11" s="5" t="s">
        <v>28</v>
      </c>
      <c r="F11" s="9">
        <v>197</v>
      </c>
      <c r="G11" s="4" t="s">
        <v>35</v>
      </c>
    </row>
    <row r="12" spans="5:7" ht="21.75" thickBot="1" x14ac:dyDescent="0.3">
      <c r="E12" s="5" t="s">
        <v>25</v>
      </c>
      <c r="F12" s="9">
        <v>168</v>
      </c>
      <c r="G12" s="4" t="s">
        <v>37</v>
      </c>
    </row>
    <row r="13" spans="5:7" ht="21.75" thickBot="1" x14ac:dyDescent="0.3">
      <c r="E13" s="5" t="s">
        <v>7</v>
      </c>
      <c r="F13" s="9">
        <v>146</v>
      </c>
      <c r="G13" s="4" t="s">
        <v>38</v>
      </c>
    </row>
    <row r="14" spans="5:7" ht="21.75" thickBot="1" x14ac:dyDescent="0.3">
      <c r="E14" s="5" t="s">
        <v>16</v>
      </c>
      <c r="F14" s="9">
        <v>139</v>
      </c>
      <c r="G14" s="4" t="s">
        <v>39</v>
      </c>
    </row>
    <row r="15" spans="5:7" ht="21.75" thickBot="1" x14ac:dyDescent="0.3">
      <c r="E15" s="5" t="s">
        <v>12</v>
      </c>
      <c r="F15" s="9">
        <v>130</v>
      </c>
      <c r="G15" s="4" t="s">
        <v>40</v>
      </c>
    </row>
    <row r="16" spans="5:7" ht="21.75" thickBot="1" x14ac:dyDescent="0.3">
      <c r="E16" s="17" t="s">
        <v>3</v>
      </c>
      <c r="F16" s="9">
        <v>121</v>
      </c>
      <c r="G16" s="4" t="s">
        <v>41</v>
      </c>
    </row>
    <row r="17" spans="5:7" ht="21.75" thickBot="1" x14ac:dyDescent="0.3">
      <c r="E17" s="5" t="s">
        <v>5</v>
      </c>
      <c r="F17" s="9">
        <v>108</v>
      </c>
      <c r="G17" s="4" t="s">
        <v>42</v>
      </c>
    </row>
    <row r="18" spans="5:7" ht="21.75" thickBot="1" x14ac:dyDescent="0.3">
      <c r="E18" s="5" t="s">
        <v>13</v>
      </c>
      <c r="F18" s="9">
        <v>84</v>
      </c>
      <c r="G18" s="4" t="s">
        <v>43</v>
      </c>
    </row>
    <row r="19" spans="5:7" ht="21.75" thickBot="1" x14ac:dyDescent="0.3">
      <c r="E19" s="5" t="s">
        <v>27</v>
      </c>
      <c r="F19" s="9">
        <v>77</v>
      </c>
      <c r="G19" s="4" t="s">
        <v>44</v>
      </c>
    </row>
    <row r="20" spans="5:7" ht="21.75" thickBot="1" x14ac:dyDescent="0.3">
      <c r="E20" s="5" t="s">
        <v>4</v>
      </c>
      <c r="F20" s="9">
        <v>61</v>
      </c>
      <c r="G20" s="4" t="s">
        <v>45</v>
      </c>
    </row>
    <row r="21" spans="5:7" ht="21.75" thickBot="1" x14ac:dyDescent="0.3">
      <c r="E21" s="5" t="s">
        <v>11</v>
      </c>
      <c r="F21" s="9">
        <v>39</v>
      </c>
      <c r="G21" s="4" t="s">
        <v>46</v>
      </c>
    </row>
    <row r="22" spans="5:7" ht="21.75" thickBot="1" x14ac:dyDescent="0.3">
      <c r="E22" s="5" t="s">
        <v>19</v>
      </c>
      <c r="F22" s="9">
        <v>39</v>
      </c>
      <c r="G22" s="4" t="s">
        <v>47</v>
      </c>
    </row>
    <row r="23" spans="5:7" ht="21.75" thickBot="1" x14ac:dyDescent="0.3">
      <c r="E23" s="5" t="s">
        <v>23</v>
      </c>
      <c r="F23" s="9">
        <v>32</v>
      </c>
      <c r="G23" s="4" t="s">
        <v>48</v>
      </c>
    </row>
    <row r="24" spans="5:7" ht="21.75" thickBot="1" x14ac:dyDescent="0.3">
      <c r="E24" s="5" t="s">
        <v>22</v>
      </c>
      <c r="F24" s="9">
        <v>20</v>
      </c>
      <c r="G24" s="4" t="s">
        <v>49</v>
      </c>
    </row>
    <row r="25" spans="5:7" ht="21.75" thickBot="1" x14ac:dyDescent="0.3">
      <c r="E25" s="5" t="s">
        <v>21</v>
      </c>
      <c r="F25" s="9">
        <v>15</v>
      </c>
      <c r="G25" s="4" t="s">
        <v>50</v>
      </c>
    </row>
    <row r="26" spans="5:7" ht="21.75" thickBot="1" x14ac:dyDescent="0.3">
      <c r="E26" s="5" t="s">
        <v>24</v>
      </c>
      <c r="F26" s="9">
        <v>13</v>
      </c>
      <c r="G26" s="4" t="s">
        <v>51</v>
      </c>
    </row>
    <row r="27" spans="5:7" ht="21.75" thickBot="1" x14ac:dyDescent="0.3">
      <c r="E27" s="5" t="s">
        <v>18</v>
      </c>
      <c r="F27" s="9">
        <v>0</v>
      </c>
      <c r="G27" s="4" t="s">
        <v>52</v>
      </c>
    </row>
    <row r="28" spans="5:7" ht="21.75" thickBot="1" x14ac:dyDescent="0.3">
      <c r="E28" s="5" t="s">
        <v>20</v>
      </c>
      <c r="F28" s="9">
        <v>0</v>
      </c>
      <c r="G28" s="4" t="s">
        <v>52</v>
      </c>
    </row>
    <row r="29" spans="5:7" ht="21.75" thickBot="1" x14ac:dyDescent="0.3">
      <c r="E29" s="7" t="s">
        <v>26</v>
      </c>
      <c r="F29" s="15">
        <f>SUM(F4:F28)</f>
        <v>5193</v>
      </c>
    </row>
  </sheetData>
  <sortState ref="E4:G29">
    <sortCondition descending="1" ref="F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G29"/>
  <sheetViews>
    <sheetView topLeftCell="A13" workbookViewId="0">
      <selection activeCell="E1" sqref="E1:E1048576"/>
    </sheetView>
  </sheetViews>
  <sheetFormatPr defaultRowHeight="15" x14ac:dyDescent="0.25"/>
  <cols>
    <col min="1" max="4" width="9.140625" style="2"/>
    <col min="5" max="7" width="12.7109375" style="2" customWidth="1"/>
    <col min="8" max="16384" width="9.140625" style="2"/>
  </cols>
  <sheetData>
    <row r="1" spans="5:7" ht="18.75" x14ac:dyDescent="0.4">
      <c r="E1" s="3" t="s">
        <v>58</v>
      </c>
    </row>
    <row r="2" spans="5:7" ht="15.75" thickBot="1" x14ac:dyDescent="0.3"/>
    <row r="3" spans="5:7" ht="21.75" thickBot="1" x14ac:dyDescent="0.3">
      <c r="E3" s="6"/>
      <c r="F3" s="10" t="s">
        <v>1</v>
      </c>
      <c r="G3" s="11" t="s">
        <v>2</v>
      </c>
    </row>
    <row r="4" spans="5:7" ht="21.75" thickBot="1" x14ac:dyDescent="0.3">
      <c r="E4" s="16" t="s">
        <v>14</v>
      </c>
      <c r="F4" s="13">
        <v>746</v>
      </c>
      <c r="G4" s="12" t="s">
        <v>29</v>
      </c>
    </row>
    <row r="5" spans="5:7" ht="21.75" thickBot="1" x14ac:dyDescent="0.3">
      <c r="E5" s="16" t="s">
        <v>9</v>
      </c>
      <c r="F5" s="13">
        <v>490</v>
      </c>
      <c r="G5" s="12" t="s">
        <v>33</v>
      </c>
    </row>
    <row r="6" spans="5:7" ht="21.75" thickBot="1" x14ac:dyDescent="0.3">
      <c r="E6" s="16" t="s">
        <v>6</v>
      </c>
      <c r="F6" s="13">
        <v>394</v>
      </c>
      <c r="G6" s="12" t="s">
        <v>34</v>
      </c>
    </row>
    <row r="7" spans="5:7" ht="21.75" thickBot="1" x14ac:dyDescent="0.3">
      <c r="E7" s="5" t="s">
        <v>13</v>
      </c>
      <c r="F7" s="9">
        <v>368</v>
      </c>
      <c r="G7" s="4" t="s">
        <v>31</v>
      </c>
    </row>
    <row r="8" spans="5:7" ht="21.75" thickBot="1" x14ac:dyDescent="0.3">
      <c r="E8" s="5" t="s">
        <v>27</v>
      </c>
      <c r="F8" s="9">
        <v>236</v>
      </c>
      <c r="G8" s="4" t="s">
        <v>30</v>
      </c>
    </row>
    <row r="9" spans="5:7" ht="21.75" thickBot="1" x14ac:dyDescent="0.3">
      <c r="E9" s="17" t="s">
        <v>3</v>
      </c>
      <c r="F9" s="9">
        <v>230</v>
      </c>
      <c r="G9" s="4" t="s">
        <v>32</v>
      </c>
    </row>
    <row r="10" spans="5:7" ht="21.75" thickBot="1" x14ac:dyDescent="0.3">
      <c r="E10" s="5" t="s">
        <v>8</v>
      </c>
      <c r="F10" s="9">
        <v>213</v>
      </c>
      <c r="G10" s="4" t="s">
        <v>36</v>
      </c>
    </row>
    <row r="11" spans="5:7" ht="21.75" thickBot="1" x14ac:dyDescent="0.3">
      <c r="E11" s="5" t="s">
        <v>4</v>
      </c>
      <c r="F11" s="9">
        <v>202</v>
      </c>
      <c r="G11" s="4" t="s">
        <v>35</v>
      </c>
    </row>
    <row r="12" spans="5:7" ht="21.75" thickBot="1" x14ac:dyDescent="0.3">
      <c r="E12" s="5" t="s">
        <v>5</v>
      </c>
      <c r="F12" s="9">
        <v>200</v>
      </c>
      <c r="G12" s="4" t="s">
        <v>37</v>
      </c>
    </row>
    <row r="13" spans="5:7" ht="21.75" thickBot="1" x14ac:dyDescent="0.3">
      <c r="E13" s="5" t="s">
        <v>10</v>
      </c>
      <c r="F13" s="9">
        <v>158</v>
      </c>
      <c r="G13" s="4" t="s">
        <v>38</v>
      </c>
    </row>
    <row r="14" spans="5:7" ht="21.75" thickBot="1" x14ac:dyDescent="0.3">
      <c r="E14" s="17" t="s">
        <v>15</v>
      </c>
      <c r="F14" s="9">
        <v>152</v>
      </c>
      <c r="G14" s="4" t="s">
        <v>39</v>
      </c>
    </row>
    <row r="15" spans="5:7" ht="21.75" thickBot="1" x14ac:dyDescent="0.3">
      <c r="E15" s="5" t="s">
        <v>16</v>
      </c>
      <c r="F15" s="9">
        <v>118</v>
      </c>
      <c r="G15" s="4" t="s">
        <v>40</v>
      </c>
    </row>
    <row r="16" spans="5:7" ht="21.75" thickBot="1" x14ac:dyDescent="0.3">
      <c r="E16" s="5" t="s">
        <v>12</v>
      </c>
      <c r="F16" s="9">
        <v>98</v>
      </c>
      <c r="G16" s="4" t="s">
        <v>41</v>
      </c>
    </row>
    <row r="17" spans="5:7" ht="21.75" thickBot="1" x14ac:dyDescent="0.3">
      <c r="E17" s="5" t="s">
        <v>17</v>
      </c>
      <c r="F17" s="9">
        <v>87</v>
      </c>
      <c r="G17" s="4" t="s">
        <v>42</v>
      </c>
    </row>
    <row r="18" spans="5:7" ht="21.75" thickBot="1" x14ac:dyDescent="0.3">
      <c r="E18" s="5" t="s">
        <v>21</v>
      </c>
      <c r="F18" s="9">
        <v>42</v>
      </c>
      <c r="G18" s="4" t="s">
        <v>43</v>
      </c>
    </row>
    <row r="19" spans="5:7" ht="21.75" thickBot="1" x14ac:dyDescent="0.3">
      <c r="E19" s="5" t="s">
        <v>7</v>
      </c>
      <c r="F19" s="9">
        <v>38</v>
      </c>
      <c r="G19" s="4" t="s">
        <v>44</v>
      </c>
    </row>
    <row r="20" spans="5:7" ht="21.75" thickBot="1" x14ac:dyDescent="0.3">
      <c r="E20" s="5" t="s">
        <v>28</v>
      </c>
      <c r="F20" s="9">
        <v>33</v>
      </c>
      <c r="G20" s="4" t="s">
        <v>45</v>
      </c>
    </row>
    <row r="21" spans="5:7" ht="21.75" thickBot="1" x14ac:dyDescent="0.3">
      <c r="E21" s="17" t="s">
        <v>25</v>
      </c>
      <c r="F21" s="9">
        <v>25</v>
      </c>
      <c r="G21" s="4" t="s">
        <v>46</v>
      </c>
    </row>
    <row r="22" spans="5:7" ht="21.75" thickBot="1" x14ac:dyDescent="0.3">
      <c r="E22" s="5" t="s">
        <v>22</v>
      </c>
      <c r="F22" s="9">
        <v>19</v>
      </c>
      <c r="G22" s="4" t="s">
        <v>47</v>
      </c>
    </row>
    <row r="23" spans="5:7" ht="21.75" thickBot="1" x14ac:dyDescent="0.3">
      <c r="E23" s="5" t="s">
        <v>24</v>
      </c>
      <c r="F23" s="9">
        <v>14</v>
      </c>
      <c r="G23" s="4" t="s">
        <v>48</v>
      </c>
    </row>
    <row r="24" spans="5:7" ht="21.75" thickBot="1" x14ac:dyDescent="0.3">
      <c r="E24" s="5" t="s">
        <v>23</v>
      </c>
      <c r="F24" s="9">
        <v>8</v>
      </c>
      <c r="G24" s="4" t="s">
        <v>49</v>
      </c>
    </row>
    <row r="25" spans="5:7" ht="21.75" thickBot="1" x14ac:dyDescent="0.3">
      <c r="E25" s="5" t="s">
        <v>19</v>
      </c>
      <c r="F25" s="9">
        <v>7</v>
      </c>
      <c r="G25" s="4" t="s">
        <v>50</v>
      </c>
    </row>
    <row r="26" spans="5:7" ht="21.75" thickBot="1" x14ac:dyDescent="0.3">
      <c r="E26" s="5" t="s">
        <v>11</v>
      </c>
      <c r="F26" s="9">
        <v>0</v>
      </c>
      <c r="G26" s="4" t="s">
        <v>50</v>
      </c>
    </row>
    <row r="27" spans="5:7" ht="21.75" thickBot="1" x14ac:dyDescent="0.3">
      <c r="E27" s="5" t="s">
        <v>18</v>
      </c>
      <c r="F27" s="9">
        <v>0</v>
      </c>
      <c r="G27" s="4" t="s">
        <v>50</v>
      </c>
    </row>
    <row r="28" spans="5:7" ht="21.75" thickBot="1" x14ac:dyDescent="0.3">
      <c r="E28" s="5" t="s">
        <v>20</v>
      </c>
      <c r="F28" s="9">
        <v>0</v>
      </c>
      <c r="G28" s="4" t="s">
        <v>50</v>
      </c>
    </row>
    <row r="29" spans="5:7" ht="21.75" thickBot="1" x14ac:dyDescent="0.3">
      <c r="E29" s="7" t="s">
        <v>26</v>
      </c>
      <c r="F29" s="1">
        <f>SUM(F4:F28)</f>
        <v>3878</v>
      </c>
    </row>
  </sheetData>
  <sortState ref="E4:G29">
    <sortCondition descending="1" ref="F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G28"/>
  <sheetViews>
    <sheetView topLeftCell="A13" workbookViewId="0">
      <selection activeCell="F3" sqref="E1:G28"/>
    </sheetView>
  </sheetViews>
  <sheetFormatPr defaultRowHeight="15" x14ac:dyDescent="0.25"/>
  <cols>
    <col min="1" max="4" width="9.140625" style="2"/>
    <col min="5" max="7" width="12.7109375" style="2" customWidth="1"/>
    <col min="8" max="16384" width="9.140625" style="2"/>
  </cols>
  <sheetData>
    <row r="1" spans="5:7" ht="19.5" thickBot="1" x14ac:dyDescent="0.45">
      <c r="E1" s="3" t="s">
        <v>59</v>
      </c>
    </row>
    <row r="2" spans="5:7" ht="21.75" thickBot="1" x14ac:dyDescent="0.3">
      <c r="E2" s="14"/>
      <c r="F2" s="10" t="s">
        <v>1</v>
      </c>
      <c r="G2" s="10" t="s">
        <v>2</v>
      </c>
    </row>
    <row r="3" spans="5:7" ht="21.75" thickBot="1" x14ac:dyDescent="0.3">
      <c r="E3" s="5" t="s">
        <v>6</v>
      </c>
      <c r="F3" s="9">
        <v>488</v>
      </c>
      <c r="G3" s="12" t="s">
        <v>29</v>
      </c>
    </row>
    <row r="4" spans="5:7" ht="21.75" thickBot="1" x14ac:dyDescent="0.3">
      <c r="E4" s="17" t="s">
        <v>25</v>
      </c>
      <c r="F4" s="9">
        <v>480</v>
      </c>
      <c r="G4" s="12" t="s">
        <v>33</v>
      </c>
    </row>
    <row r="5" spans="5:7" ht="21.75" thickBot="1" x14ac:dyDescent="0.3">
      <c r="E5" s="5" t="s">
        <v>14</v>
      </c>
      <c r="F5" s="9">
        <v>389</v>
      </c>
      <c r="G5" s="12" t="s">
        <v>34</v>
      </c>
    </row>
    <row r="6" spans="5:7" ht="21.75" thickBot="1" x14ac:dyDescent="0.3">
      <c r="E6" s="5" t="s">
        <v>17</v>
      </c>
      <c r="F6" s="9">
        <v>295</v>
      </c>
      <c r="G6" s="4" t="s">
        <v>31</v>
      </c>
    </row>
    <row r="7" spans="5:7" ht="21.75" thickBot="1" x14ac:dyDescent="0.3">
      <c r="E7" s="17" t="s">
        <v>15</v>
      </c>
      <c r="F7" s="9">
        <v>285</v>
      </c>
      <c r="G7" s="4" t="s">
        <v>30</v>
      </c>
    </row>
    <row r="8" spans="5:7" ht="21.75" thickBot="1" x14ac:dyDescent="0.3">
      <c r="E8" s="5" t="s">
        <v>9</v>
      </c>
      <c r="F8" s="9">
        <v>254</v>
      </c>
      <c r="G8" s="4" t="s">
        <v>32</v>
      </c>
    </row>
    <row r="9" spans="5:7" ht="21.75" thickBot="1" x14ac:dyDescent="0.3">
      <c r="E9" s="5" t="s">
        <v>3</v>
      </c>
      <c r="F9" s="9">
        <v>242</v>
      </c>
      <c r="G9" s="4" t="s">
        <v>36</v>
      </c>
    </row>
    <row r="10" spans="5:7" ht="21.75" thickBot="1" x14ac:dyDescent="0.3">
      <c r="E10" s="5" t="s">
        <v>10</v>
      </c>
      <c r="F10" s="9">
        <v>225</v>
      </c>
      <c r="G10" s="4" t="s">
        <v>35</v>
      </c>
    </row>
    <row r="11" spans="5:7" ht="21.75" thickBot="1" x14ac:dyDescent="0.3">
      <c r="E11" s="5" t="s">
        <v>4</v>
      </c>
      <c r="F11" s="9">
        <v>203</v>
      </c>
      <c r="G11" s="4" t="s">
        <v>37</v>
      </c>
    </row>
    <row r="12" spans="5:7" ht="21.75" thickBot="1" x14ac:dyDescent="0.3">
      <c r="E12" s="5" t="s">
        <v>13</v>
      </c>
      <c r="F12" s="9">
        <v>177</v>
      </c>
      <c r="G12" s="4" t="s">
        <v>38</v>
      </c>
    </row>
    <row r="13" spans="5:7" ht="21.75" thickBot="1" x14ac:dyDescent="0.3">
      <c r="E13" s="5" t="s">
        <v>27</v>
      </c>
      <c r="F13" s="9">
        <v>175</v>
      </c>
      <c r="G13" s="4" t="s">
        <v>39</v>
      </c>
    </row>
    <row r="14" spans="5:7" ht="21.75" thickBot="1" x14ac:dyDescent="0.3">
      <c r="E14" s="5" t="s">
        <v>5</v>
      </c>
      <c r="F14" s="9">
        <v>171</v>
      </c>
      <c r="G14" s="4" t="s">
        <v>40</v>
      </c>
    </row>
    <row r="15" spans="5:7" ht="21.75" thickBot="1" x14ac:dyDescent="0.3">
      <c r="E15" s="5" t="s">
        <v>12</v>
      </c>
      <c r="F15" s="9">
        <v>169</v>
      </c>
      <c r="G15" s="4" t="s">
        <v>41</v>
      </c>
    </row>
    <row r="16" spans="5:7" ht="21.75" thickBot="1" x14ac:dyDescent="0.3">
      <c r="E16" s="5" t="s">
        <v>8</v>
      </c>
      <c r="F16" s="9">
        <v>147</v>
      </c>
      <c r="G16" s="4" t="s">
        <v>42</v>
      </c>
    </row>
    <row r="17" spans="5:7" ht="21.75" thickBot="1" x14ac:dyDescent="0.3">
      <c r="E17" s="5" t="s">
        <v>11</v>
      </c>
      <c r="F17" s="9">
        <v>113</v>
      </c>
      <c r="G17" s="4" t="s">
        <v>43</v>
      </c>
    </row>
    <row r="18" spans="5:7" ht="21.75" thickBot="1" x14ac:dyDescent="0.3">
      <c r="E18" s="5" t="s">
        <v>7</v>
      </c>
      <c r="F18" s="9">
        <v>110</v>
      </c>
      <c r="G18" s="4" t="s">
        <v>44</v>
      </c>
    </row>
    <row r="19" spans="5:7" ht="21.75" thickBot="1" x14ac:dyDescent="0.3">
      <c r="E19" s="5" t="s">
        <v>16</v>
      </c>
      <c r="F19" s="9">
        <v>102</v>
      </c>
      <c r="G19" s="4" t="s">
        <v>45</v>
      </c>
    </row>
    <row r="20" spans="5:7" ht="21.75" thickBot="1" x14ac:dyDescent="0.3">
      <c r="E20" s="5" t="s">
        <v>22</v>
      </c>
      <c r="F20" s="9">
        <v>60</v>
      </c>
      <c r="G20" s="4" t="s">
        <v>46</v>
      </c>
    </row>
    <row r="21" spans="5:7" ht="21.75" thickBot="1" x14ac:dyDescent="0.3">
      <c r="E21" s="5" t="s">
        <v>21</v>
      </c>
      <c r="F21" s="9">
        <v>58</v>
      </c>
      <c r="G21" s="4" t="s">
        <v>47</v>
      </c>
    </row>
    <row r="22" spans="5:7" ht="21.75" thickBot="1" x14ac:dyDescent="0.3">
      <c r="E22" s="5" t="s">
        <v>18</v>
      </c>
      <c r="F22" s="9">
        <v>40</v>
      </c>
      <c r="G22" s="4" t="s">
        <v>48</v>
      </c>
    </row>
    <row r="23" spans="5:7" ht="21.75" thickBot="1" x14ac:dyDescent="0.3">
      <c r="E23" s="5" t="s">
        <v>19</v>
      </c>
      <c r="F23" s="9">
        <v>40</v>
      </c>
      <c r="G23" s="4" t="s">
        <v>48</v>
      </c>
    </row>
    <row r="24" spans="5:7" ht="21.75" thickBot="1" x14ac:dyDescent="0.3">
      <c r="E24" s="5" t="s">
        <v>28</v>
      </c>
      <c r="F24" s="9">
        <v>40</v>
      </c>
      <c r="G24" s="4" t="s">
        <v>48</v>
      </c>
    </row>
    <row r="25" spans="5:7" ht="21.75" thickBot="1" x14ac:dyDescent="0.3">
      <c r="E25" s="5" t="s">
        <v>20</v>
      </c>
      <c r="F25" s="9">
        <v>40</v>
      </c>
      <c r="G25" s="4" t="s">
        <v>48</v>
      </c>
    </row>
    <row r="26" spans="5:7" ht="21.75" thickBot="1" x14ac:dyDescent="0.3">
      <c r="E26" s="5" t="s">
        <v>23</v>
      </c>
      <c r="F26" s="9">
        <v>40</v>
      </c>
      <c r="G26" s="4" t="s">
        <v>48</v>
      </c>
    </row>
    <row r="27" spans="5:7" ht="21.75" thickBot="1" x14ac:dyDescent="0.3">
      <c r="E27" s="5" t="s">
        <v>24</v>
      </c>
      <c r="F27" s="9">
        <v>40</v>
      </c>
      <c r="G27" s="4" t="s">
        <v>48</v>
      </c>
    </row>
    <row r="28" spans="5:7" ht="21.75" thickBot="1" x14ac:dyDescent="0.3">
      <c r="E28" s="7" t="s">
        <v>26</v>
      </c>
      <c r="F28" s="1">
        <f>SUM(F3:F27)</f>
        <v>4383</v>
      </c>
    </row>
  </sheetData>
  <sortState ref="E3:G28">
    <sortCondition descending="1" ref="F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9"/>
  <sheetViews>
    <sheetView topLeftCell="A5" workbookViewId="0">
      <selection activeCell="C1" sqref="C1:E28"/>
    </sheetView>
  </sheetViews>
  <sheetFormatPr defaultRowHeight="15" x14ac:dyDescent="0.25"/>
  <cols>
    <col min="3" max="5" width="11.7109375" customWidth="1"/>
  </cols>
  <sheetData>
    <row r="1" spans="3:5" ht="19.5" thickBot="1" x14ac:dyDescent="0.45">
      <c r="C1" s="3" t="s">
        <v>62</v>
      </c>
      <c r="D1" s="2"/>
      <c r="E1" s="2"/>
    </row>
    <row r="2" spans="3:5" ht="21.75" thickBot="1" x14ac:dyDescent="0.3">
      <c r="C2" s="14"/>
      <c r="D2" s="10" t="s">
        <v>1</v>
      </c>
      <c r="E2" s="10" t="s">
        <v>2</v>
      </c>
    </row>
    <row r="3" spans="3:5" ht="21.75" thickBot="1" x14ac:dyDescent="0.3">
      <c r="C3" s="5" t="s">
        <v>6</v>
      </c>
      <c r="D3" s="9">
        <v>785</v>
      </c>
      <c r="E3" s="12" t="s">
        <v>29</v>
      </c>
    </row>
    <row r="4" spans="3:5" ht="21.75" thickBot="1" x14ac:dyDescent="0.3">
      <c r="C4" s="5" t="s">
        <v>14</v>
      </c>
      <c r="D4" s="9">
        <v>555</v>
      </c>
      <c r="E4" s="12" t="s">
        <v>33</v>
      </c>
    </row>
    <row r="5" spans="3:5" ht="21.75" thickBot="1" x14ac:dyDescent="0.3">
      <c r="C5" s="5" t="s">
        <v>4</v>
      </c>
      <c r="D5" s="9">
        <v>286</v>
      </c>
      <c r="E5" s="12" t="s">
        <v>34</v>
      </c>
    </row>
    <row r="6" spans="3:5" ht="21.75" thickBot="1" x14ac:dyDescent="0.3">
      <c r="C6" s="5" t="s">
        <v>27</v>
      </c>
      <c r="D6" s="9">
        <v>277</v>
      </c>
      <c r="E6" s="4" t="s">
        <v>31</v>
      </c>
    </row>
    <row r="7" spans="3:5" ht="21.75" thickBot="1" x14ac:dyDescent="0.3">
      <c r="C7" s="5" t="s">
        <v>17</v>
      </c>
      <c r="D7" s="9">
        <v>273</v>
      </c>
      <c r="E7" s="4" t="s">
        <v>30</v>
      </c>
    </row>
    <row r="8" spans="3:5" ht="21.75" thickBot="1" x14ac:dyDescent="0.3">
      <c r="C8" s="5" t="s">
        <v>13</v>
      </c>
      <c r="D8" s="9">
        <v>216</v>
      </c>
      <c r="E8" s="4" t="s">
        <v>32</v>
      </c>
    </row>
    <row r="9" spans="3:5" ht="21.75" thickBot="1" x14ac:dyDescent="0.3">
      <c r="C9" s="5" t="s">
        <v>8</v>
      </c>
      <c r="D9" s="9">
        <v>209</v>
      </c>
      <c r="E9" s="4" t="s">
        <v>36</v>
      </c>
    </row>
    <row r="10" spans="3:5" ht="21.75" thickBot="1" x14ac:dyDescent="0.3">
      <c r="C10" s="5" t="s">
        <v>10</v>
      </c>
      <c r="D10" s="9">
        <v>206</v>
      </c>
      <c r="E10" s="4" t="s">
        <v>35</v>
      </c>
    </row>
    <row r="11" spans="3:5" ht="21.75" thickBot="1" x14ac:dyDescent="0.3">
      <c r="C11" s="5" t="s">
        <v>3</v>
      </c>
      <c r="D11" s="9">
        <v>181</v>
      </c>
      <c r="E11" s="4" t="s">
        <v>37</v>
      </c>
    </row>
    <row r="12" spans="3:5" ht="21.75" thickBot="1" x14ac:dyDescent="0.3">
      <c r="C12" s="5" t="s">
        <v>28</v>
      </c>
      <c r="D12" s="9">
        <v>181</v>
      </c>
      <c r="E12" s="4" t="s">
        <v>38</v>
      </c>
    </row>
    <row r="13" spans="3:5" ht="21.75" thickBot="1" x14ac:dyDescent="0.3">
      <c r="C13" s="5" t="s">
        <v>16</v>
      </c>
      <c r="D13" s="9">
        <v>137</v>
      </c>
      <c r="E13" s="4" t="s">
        <v>39</v>
      </c>
    </row>
    <row r="14" spans="3:5" ht="21.75" thickBot="1" x14ac:dyDescent="0.3">
      <c r="C14" s="17" t="s">
        <v>15</v>
      </c>
      <c r="D14" s="9">
        <v>132</v>
      </c>
      <c r="E14" s="4" t="s">
        <v>40</v>
      </c>
    </row>
    <row r="15" spans="3:5" ht="21.75" thickBot="1" x14ac:dyDescent="0.3">
      <c r="C15" s="5" t="s">
        <v>7</v>
      </c>
      <c r="D15" s="9">
        <v>131</v>
      </c>
      <c r="E15" s="4" t="s">
        <v>41</v>
      </c>
    </row>
    <row r="16" spans="3:5" ht="21.75" thickBot="1" x14ac:dyDescent="0.3">
      <c r="C16" s="5" t="s">
        <v>9</v>
      </c>
      <c r="D16" s="9">
        <v>129</v>
      </c>
      <c r="E16" s="4" t="s">
        <v>42</v>
      </c>
    </row>
    <row r="17" spans="3:5" ht="21.75" thickBot="1" x14ac:dyDescent="0.3">
      <c r="C17" s="5" t="s">
        <v>12</v>
      </c>
      <c r="D17" s="9">
        <v>99</v>
      </c>
      <c r="E17" s="4" t="s">
        <v>43</v>
      </c>
    </row>
    <row r="18" spans="3:5" ht="21.75" thickBot="1" x14ac:dyDescent="0.3">
      <c r="C18" s="17" t="s">
        <v>25</v>
      </c>
      <c r="D18" s="9">
        <v>86</v>
      </c>
      <c r="E18" s="4" t="s">
        <v>44</v>
      </c>
    </row>
    <row r="19" spans="3:5" ht="21.75" thickBot="1" x14ac:dyDescent="0.3">
      <c r="C19" s="5" t="s">
        <v>21</v>
      </c>
      <c r="D19" s="9">
        <v>83</v>
      </c>
      <c r="E19" s="4" t="s">
        <v>45</v>
      </c>
    </row>
    <row r="20" spans="3:5" ht="21.75" thickBot="1" x14ac:dyDescent="0.3">
      <c r="C20" s="5" t="s">
        <v>11</v>
      </c>
      <c r="D20" s="9">
        <v>58</v>
      </c>
      <c r="E20" s="4" t="s">
        <v>46</v>
      </c>
    </row>
    <row r="21" spans="3:5" ht="21.75" thickBot="1" x14ac:dyDescent="0.3">
      <c r="C21" s="5" t="s">
        <v>5</v>
      </c>
      <c r="D21" s="9">
        <v>44</v>
      </c>
      <c r="E21" s="4" t="s">
        <v>47</v>
      </c>
    </row>
    <row r="22" spans="3:5" ht="21.75" thickBot="1" x14ac:dyDescent="0.3">
      <c r="C22" s="5" t="s">
        <v>18</v>
      </c>
      <c r="D22" s="9">
        <v>43</v>
      </c>
      <c r="E22" s="4" t="s">
        <v>48</v>
      </c>
    </row>
    <row r="23" spans="3:5" ht="21.75" thickBot="1" x14ac:dyDescent="0.3">
      <c r="C23" s="5" t="s">
        <v>22</v>
      </c>
      <c r="D23" s="9">
        <v>26</v>
      </c>
      <c r="E23" s="4" t="s">
        <v>49</v>
      </c>
    </row>
    <row r="24" spans="3:5" ht="21.75" thickBot="1" x14ac:dyDescent="0.3">
      <c r="C24" s="5" t="s">
        <v>23</v>
      </c>
      <c r="D24" s="9">
        <v>16</v>
      </c>
      <c r="E24" s="4" t="s">
        <v>50</v>
      </c>
    </row>
    <row r="25" spans="3:5" ht="21.75" thickBot="1" x14ac:dyDescent="0.3">
      <c r="C25" s="5" t="s">
        <v>24</v>
      </c>
      <c r="D25" s="9">
        <v>9</v>
      </c>
      <c r="E25" s="4" t="s">
        <v>51</v>
      </c>
    </row>
    <row r="26" spans="3:5" ht="21.75" thickBot="1" x14ac:dyDescent="0.3">
      <c r="C26" s="5" t="s">
        <v>19</v>
      </c>
      <c r="D26" s="9">
        <v>0</v>
      </c>
      <c r="E26" s="4" t="s">
        <v>52</v>
      </c>
    </row>
    <row r="27" spans="3:5" ht="21.75" thickBot="1" x14ac:dyDescent="0.3">
      <c r="C27" s="5" t="s">
        <v>20</v>
      </c>
      <c r="D27" s="9">
        <v>0</v>
      </c>
      <c r="E27" s="4" t="s">
        <v>52</v>
      </c>
    </row>
    <row r="28" spans="3:5" ht="21.75" thickBot="1" x14ac:dyDescent="0.3">
      <c r="C28" s="7" t="s">
        <v>26</v>
      </c>
      <c r="D28" s="1">
        <f>SUM(D3:D27)</f>
        <v>4162</v>
      </c>
      <c r="E28" s="2"/>
    </row>
    <row r="29" spans="3:5" x14ac:dyDescent="0.25">
      <c r="E29" s="2"/>
    </row>
  </sheetData>
  <sortState ref="C3:E28">
    <sortCondition descending="1" ref="D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8"/>
  <sheetViews>
    <sheetView workbookViewId="0">
      <selection sqref="A1:XFD1048576"/>
    </sheetView>
  </sheetViews>
  <sheetFormatPr defaultRowHeight="15" x14ac:dyDescent="0.25"/>
  <cols>
    <col min="1" max="5" width="11.7109375" customWidth="1"/>
    <col min="7" max="8" width="9.140625" customWidth="1"/>
  </cols>
  <sheetData>
    <row r="1" spans="3:5" ht="19.5" thickBot="1" x14ac:dyDescent="0.45">
      <c r="C1" s="3" t="s">
        <v>66</v>
      </c>
      <c r="D1" s="2"/>
      <c r="E1" s="2"/>
    </row>
    <row r="2" spans="3:5" ht="21.75" thickBot="1" x14ac:dyDescent="0.3">
      <c r="C2" s="14"/>
      <c r="D2" s="10" t="s">
        <v>1</v>
      </c>
      <c r="E2" s="10" t="s">
        <v>2</v>
      </c>
    </row>
    <row r="3" spans="3:5" ht="21.75" thickBot="1" x14ac:dyDescent="0.3">
      <c r="C3" s="5" t="s">
        <v>6</v>
      </c>
      <c r="D3" s="9">
        <v>614</v>
      </c>
      <c r="E3" s="12" t="s">
        <v>29</v>
      </c>
    </row>
    <row r="4" spans="3:5" ht="21.75" thickBot="1" x14ac:dyDescent="0.3">
      <c r="C4" s="5" t="s">
        <v>7</v>
      </c>
      <c r="D4" s="9">
        <v>463</v>
      </c>
      <c r="E4" s="12" t="s">
        <v>33</v>
      </c>
    </row>
    <row r="5" spans="3:5" ht="21.75" thickBot="1" x14ac:dyDescent="0.3">
      <c r="C5" s="5" t="s">
        <v>14</v>
      </c>
      <c r="D5" s="9">
        <v>423</v>
      </c>
      <c r="E5" s="12" t="s">
        <v>34</v>
      </c>
    </row>
    <row r="6" spans="3:5" ht="21.75" thickBot="1" x14ac:dyDescent="0.3">
      <c r="C6" s="5" t="s">
        <v>10</v>
      </c>
      <c r="D6" s="9">
        <v>373</v>
      </c>
      <c r="E6" s="4" t="s">
        <v>31</v>
      </c>
    </row>
    <row r="7" spans="3:5" ht="21.75" thickBot="1" x14ac:dyDescent="0.3">
      <c r="C7" s="5" t="s">
        <v>8</v>
      </c>
      <c r="D7" s="9">
        <v>312</v>
      </c>
      <c r="E7" s="4" t="s">
        <v>30</v>
      </c>
    </row>
    <row r="8" spans="3:5" ht="21.75" thickBot="1" x14ac:dyDescent="0.3">
      <c r="C8" s="5" t="s">
        <v>9</v>
      </c>
      <c r="D8" s="9">
        <v>285</v>
      </c>
      <c r="E8" s="4" t="s">
        <v>32</v>
      </c>
    </row>
    <row r="9" spans="3:5" ht="21.75" thickBot="1" x14ac:dyDescent="0.3">
      <c r="C9" s="17" t="s">
        <v>15</v>
      </c>
      <c r="D9" s="9">
        <v>205</v>
      </c>
      <c r="E9" s="4" t="s">
        <v>36</v>
      </c>
    </row>
    <row r="10" spans="3:5" ht="21.75" thickBot="1" x14ac:dyDescent="0.3">
      <c r="C10" s="5" t="s">
        <v>28</v>
      </c>
      <c r="D10" s="9">
        <v>166</v>
      </c>
      <c r="E10" s="4" t="s">
        <v>35</v>
      </c>
    </row>
    <row r="11" spans="3:5" ht="21.75" thickBot="1" x14ac:dyDescent="0.3">
      <c r="C11" s="5" t="s">
        <v>4</v>
      </c>
      <c r="D11" s="9">
        <v>161</v>
      </c>
      <c r="E11" s="4" t="s">
        <v>37</v>
      </c>
    </row>
    <row r="12" spans="3:5" ht="21.75" thickBot="1" x14ac:dyDescent="0.3">
      <c r="C12" s="5" t="s">
        <v>3</v>
      </c>
      <c r="D12" s="9">
        <v>154</v>
      </c>
      <c r="E12" s="4" t="s">
        <v>38</v>
      </c>
    </row>
    <row r="13" spans="3:5" ht="21.75" thickBot="1" x14ac:dyDescent="0.3">
      <c r="C13" s="5" t="s">
        <v>19</v>
      </c>
      <c r="D13" s="9">
        <v>142</v>
      </c>
      <c r="E13" s="4" t="s">
        <v>39</v>
      </c>
    </row>
    <row r="14" spans="3:5" ht="21.75" thickBot="1" x14ac:dyDescent="0.3">
      <c r="C14" s="5" t="s">
        <v>11</v>
      </c>
      <c r="D14" s="9">
        <v>119</v>
      </c>
      <c r="E14" s="4" t="s">
        <v>40</v>
      </c>
    </row>
    <row r="15" spans="3:5" ht="21.75" thickBot="1" x14ac:dyDescent="0.3">
      <c r="C15" s="5" t="s">
        <v>5</v>
      </c>
      <c r="D15" s="9">
        <v>107</v>
      </c>
      <c r="E15" s="4" t="s">
        <v>41</v>
      </c>
    </row>
    <row r="16" spans="3:5" ht="21.75" thickBot="1" x14ac:dyDescent="0.3">
      <c r="C16" s="5" t="s">
        <v>27</v>
      </c>
      <c r="D16" s="9">
        <v>91</v>
      </c>
      <c r="E16" s="4" t="s">
        <v>42</v>
      </c>
    </row>
    <row r="17" spans="3:5" ht="21" customHeight="1" thickBot="1" x14ac:dyDescent="0.3">
      <c r="C17" s="5" t="s">
        <v>12</v>
      </c>
      <c r="D17" s="9">
        <v>90</v>
      </c>
      <c r="E17" s="4" t="s">
        <v>43</v>
      </c>
    </row>
    <row r="18" spans="3:5" ht="21.75" thickBot="1" x14ac:dyDescent="0.3">
      <c r="C18" s="5" t="s">
        <v>17</v>
      </c>
      <c r="D18" s="9">
        <v>70</v>
      </c>
      <c r="E18" s="4" t="s">
        <v>44</v>
      </c>
    </row>
    <row r="19" spans="3:5" ht="21.75" thickBot="1" x14ac:dyDescent="0.3">
      <c r="C19" s="17" t="s">
        <v>25</v>
      </c>
      <c r="D19" s="9">
        <v>45</v>
      </c>
      <c r="E19" s="4" t="s">
        <v>45</v>
      </c>
    </row>
    <row r="20" spans="3:5" ht="21.75" thickBot="1" x14ac:dyDescent="0.3">
      <c r="C20" s="5" t="s">
        <v>21</v>
      </c>
      <c r="D20" s="9">
        <v>21</v>
      </c>
      <c r="E20" s="4" t="s">
        <v>46</v>
      </c>
    </row>
    <row r="21" spans="3:5" ht="21.75" thickBot="1" x14ac:dyDescent="0.3">
      <c r="C21" s="5" t="s">
        <v>13</v>
      </c>
      <c r="D21" s="9">
        <v>5</v>
      </c>
      <c r="E21" s="4" t="s">
        <v>47</v>
      </c>
    </row>
    <row r="22" spans="3:5" ht="21.75" thickBot="1" x14ac:dyDescent="0.3">
      <c r="C22" s="5" t="s">
        <v>16</v>
      </c>
      <c r="D22" s="9">
        <v>0</v>
      </c>
      <c r="E22" s="4" t="s">
        <v>48</v>
      </c>
    </row>
    <row r="23" spans="3:5" ht="21.75" thickBot="1" x14ac:dyDescent="0.3">
      <c r="C23" s="5" t="s">
        <v>18</v>
      </c>
      <c r="D23" s="9">
        <v>0</v>
      </c>
      <c r="E23" s="4" t="s">
        <v>48</v>
      </c>
    </row>
    <row r="24" spans="3:5" ht="21.75" thickBot="1" x14ac:dyDescent="0.3">
      <c r="C24" s="5" t="s">
        <v>20</v>
      </c>
      <c r="D24" s="9">
        <v>0</v>
      </c>
      <c r="E24" s="4" t="s">
        <v>48</v>
      </c>
    </row>
    <row r="25" spans="3:5" ht="21.75" thickBot="1" x14ac:dyDescent="0.3">
      <c r="C25" s="5" t="s">
        <v>22</v>
      </c>
      <c r="D25" s="9">
        <v>0</v>
      </c>
      <c r="E25" s="4" t="s">
        <v>48</v>
      </c>
    </row>
    <row r="26" spans="3:5" ht="24.75" customHeight="1" thickBot="1" x14ac:dyDescent="0.3">
      <c r="C26" s="5" t="s">
        <v>23</v>
      </c>
      <c r="D26" s="9">
        <v>0</v>
      </c>
      <c r="E26" s="4" t="s">
        <v>48</v>
      </c>
    </row>
    <row r="27" spans="3:5" ht="21.75" thickBot="1" x14ac:dyDescent="0.3">
      <c r="C27" s="5" t="s">
        <v>24</v>
      </c>
      <c r="D27" s="9">
        <v>0</v>
      </c>
      <c r="E27" s="4" t="s">
        <v>48</v>
      </c>
    </row>
    <row r="28" spans="3:5" ht="21.75" thickBot="1" x14ac:dyDescent="0.3">
      <c r="C28" s="7" t="s">
        <v>26</v>
      </c>
      <c r="D28" s="1">
        <f>SUM(D3:D27)</f>
        <v>3846</v>
      </c>
      <c r="E28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8"/>
  <sheetViews>
    <sheetView workbookViewId="0">
      <selection activeCell="E3" sqref="E3:E5"/>
    </sheetView>
  </sheetViews>
  <sheetFormatPr defaultRowHeight="15" x14ac:dyDescent="0.25"/>
  <cols>
    <col min="1" max="5" width="11.7109375" style="2" customWidth="1"/>
    <col min="6" max="6" width="9.140625" style="2"/>
    <col min="7" max="8" width="9.140625" style="2" customWidth="1"/>
    <col min="9" max="16384" width="9.140625" style="2"/>
  </cols>
  <sheetData>
    <row r="1" spans="3:5" ht="19.5" thickBot="1" x14ac:dyDescent="0.45">
      <c r="C1" s="3" t="s">
        <v>68</v>
      </c>
    </row>
    <row r="2" spans="3:5" ht="21.75" thickBot="1" x14ac:dyDescent="0.3">
      <c r="C2" s="14"/>
      <c r="D2" s="10" t="s">
        <v>1</v>
      </c>
      <c r="E2" s="10" t="s">
        <v>2</v>
      </c>
    </row>
    <row r="3" spans="3:5" ht="21.75" thickBot="1" x14ac:dyDescent="0.3">
      <c r="C3" s="5" t="s">
        <v>6</v>
      </c>
      <c r="D3" s="9">
        <v>533</v>
      </c>
      <c r="E3" s="12" t="s">
        <v>29</v>
      </c>
    </row>
    <row r="4" spans="3:5" ht="21.75" thickBot="1" x14ac:dyDescent="0.3">
      <c r="C4" s="5" t="s">
        <v>13</v>
      </c>
      <c r="D4" s="9">
        <v>285</v>
      </c>
      <c r="E4" s="12" t="s">
        <v>33</v>
      </c>
    </row>
    <row r="5" spans="3:5" ht="21.75" thickBot="1" x14ac:dyDescent="0.3">
      <c r="C5" s="5" t="s">
        <v>17</v>
      </c>
      <c r="D5" s="9">
        <v>265</v>
      </c>
      <c r="E5" s="12" t="s">
        <v>34</v>
      </c>
    </row>
    <row r="6" spans="3:5" ht="21.75" thickBot="1" x14ac:dyDescent="0.3">
      <c r="C6" s="17" t="s">
        <v>25</v>
      </c>
      <c r="D6" s="9">
        <v>243</v>
      </c>
      <c r="E6" s="4" t="s">
        <v>31</v>
      </c>
    </row>
    <row r="7" spans="3:5" ht="21.75" thickBot="1" x14ac:dyDescent="0.3">
      <c r="C7" s="5" t="s">
        <v>3</v>
      </c>
      <c r="D7" s="9">
        <v>241</v>
      </c>
      <c r="E7" s="4" t="s">
        <v>30</v>
      </c>
    </row>
    <row r="8" spans="3:5" ht="21.75" thickBot="1" x14ac:dyDescent="0.3">
      <c r="C8" s="5" t="s">
        <v>10</v>
      </c>
      <c r="D8" s="9">
        <v>214</v>
      </c>
      <c r="E8" s="4" t="s">
        <v>32</v>
      </c>
    </row>
    <row r="9" spans="3:5" ht="21.75" thickBot="1" x14ac:dyDescent="0.3">
      <c r="C9" s="5" t="s">
        <v>14</v>
      </c>
      <c r="D9" s="9">
        <v>189</v>
      </c>
      <c r="E9" s="4" t="s">
        <v>36</v>
      </c>
    </row>
    <row r="10" spans="3:5" ht="21.75" thickBot="1" x14ac:dyDescent="0.3">
      <c r="C10" s="5" t="s">
        <v>5</v>
      </c>
      <c r="D10" s="9">
        <v>181</v>
      </c>
      <c r="E10" s="4" t="s">
        <v>35</v>
      </c>
    </row>
    <row r="11" spans="3:5" ht="21.75" thickBot="1" x14ac:dyDescent="0.3">
      <c r="C11" s="5" t="s">
        <v>9</v>
      </c>
      <c r="D11" s="9">
        <v>141</v>
      </c>
      <c r="E11" s="4" t="s">
        <v>37</v>
      </c>
    </row>
    <row r="12" spans="3:5" ht="21.75" thickBot="1" x14ac:dyDescent="0.3">
      <c r="C12" s="5" t="s">
        <v>27</v>
      </c>
      <c r="D12" s="9">
        <v>141</v>
      </c>
      <c r="E12" s="4" t="s">
        <v>38</v>
      </c>
    </row>
    <row r="13" spans="3:5" ht="21.75" thickBot="1" x14ac:dyDescent="0.3">
      <c r="C13" s="5" t="s">
        <v>8</v>
      </c>
      <c r="D13" s="9">
        <v>130</v>
      </c>
      <c r="E13" s="4" t="s">
        <v>39</v>
      </c>
    </row>
    <row r="14" spans="3:5" ht="21.75" thickBot="1" x14ac:dyDescent="0.3">
      <c r="C14" s="5" t="s">
        <v>12</v>
      </c>
      <c r="D14" s="9">
        <v>127</v>
      </c>
      <c r="E14" s="4" t="s">
        <v>40</v>
      </c>
    </row>
    <row r="15" spans="3:5" ht="21.75" thickBot="1" x14ac:dyDescent="0.3">
      <c r="C15" s="5" t="s">
        <v>4</v>
      </c>
      <c r="D15" s="9">
        <v>119</v>
      </c>
      <c r="E15" s="4" t="s">
        <v>41</v>
      </c>
    </row>
    <row r="16" spans="3:5" ht="21" customHeight="1" thickBot="1" x14ac:dyDescent="0.3">
      <c r="C16" s="5" t="s">
        <v>7</v>
      </c>
      <c r="D16" s="9">
        <v>98</v>
      </c>
      <c r="E16" s="4" t="s">
        <v>42</v>
      </c>
    </row>
    <row r="17" spans="3:5" ht="21.75" thickBot="1" x14ac:dyDescent="0.3">
      <c r="C17" s="5" t="s">
        <v>16</v>
      </c>
      <c r="D17" s="9">
        <v>66</v>
      </c>
      <c r="E17" s="4" t="s">
        <v>43</v>
      </c>
    </row>
    <row r="18" spans="3:5" ht="21.75" thickBot="1" x14ac:dyDescent="0.3">
      <c r="C18" s="17" t="s">
        <v>15</v>
      </c>
      <c r="D18" s="9">
        <v>48</v>
      </c>
      <c r="E18" s="4" t="s">
        <v>44</v>
      </c>
    </row>
    <row r="19" spans="3:5" ht="21.75" thickBot="1" x14ac:dyDescent="0.3">
      <c r="C19" s="5" t="s">
        <v>22</v>
      </c>
      <c r="D19" s="9">
        <v>20</v>
      </c>
      <c r="E19" s="4" t="s">
        <v>45</v>
      </c>
    </row>
    <row r="20" spans="3:5" ht="21.75" thickBot="1" x14ac:dyDescent="0.3">
      <c r="C20" s="5" t="s">
        <v>24</v>
      </c>
      <c r="D20" s="9">
        <v>19</v>
      </c>
      <c r="E20" s="4" t="s">
        <v>46</v>
      </c>
    </row>
    <row r="21" spans="3:5" ht="21.75" thickBot="1" x14ac:dyDescent="0.3">
      <c r="C21" s="5" t="s">
        <v>11</v>
      </c>
      <c r="D21" s="9">
        <v>0</v>
      </c>
      <c r="E21" s="4" t="s">
        <v>47</v>
      </c>
    </row>
    <row r="22" spans="3:5" ht="21.75" thickBot="1" x14ac:dyDescent="0.3">
      <c r="C22" s="5" t="s">
        <v>18</v>
      </c>
      <c r="D22" s="9">
        <v>0</v>
      </c>
      <c r="E22" s="4" t="s">
        <v>47</v>
      </c>
    </row>
    <row r="23" spans="3:5" ht="21.75" thickBot="1" x14ac:dyDescent="0.3">
      <c r="C23" s="5" t="s">
        <v>19</v>
      </c>
      <c r="D23" s="9">
        <v>0</v>
      </c>
      <c r="E23" s="4" t="s">
        <v>47</v>
      </c>
    </row>
    <row r="24" spans="3:5" ht="21.75" thickBot="1" x14ac:dyDescent="0.3">
      <c r="C24" s="5" t="s">
        <v>28</v>
      </c>
      <c r="D24" s="9">
        <v>0</v>
      </c>
      <c r="E24" s="4" t="s">
        <v>47</v>
      </c>
    </row>
    <row r="25" spans="3:5" ht="24.75" customHeight="1" thickBot="1" x14ac:dyDescent="0.3">
      <c r="C25" s="5" t="s">
        <v>20</v>
      </c>
      <c r="D25" s="9">
        <v>0</v>
      </c>
      <c r="E25" s="4" t="s">
        <v>47</v>
      </c>
    </row>
    <row r="26" spans="3:5" ht="21.75" thickBot="1" x14ac:dyDescent="0.3">
      <c r="C26" s="5" t="s">
        <v>21</v>
      </c>
      <c r="D26" s="9">
        <v>0</v>
      </c>
      <c r="E26" s="4" t="s">
        <v>47</v>
      </c>
    </row>
    <row r="27" spans="3:5" ht="21.75" thickBot="1" x14ac:dyDescent="0.3">
      <c r="C27" s="5" t="s">
        <v>23</v>
      </c>
      <c r="D27" s="9">
        <v>0</v>
      </c>
      <c r="E27" s="4" t="s">
        <v>47</v>
      </c>
    </row>
    <row r="28" spans="3:5" ht="21.75" thickBot="1" x14ac:dyDescent="0.3">
      <c r="C28" s="7" t="s">
        <v>26</v>
      </c>
      <c r="D28" s="1">
        <f>SUM(D3:D27)</f>
        <v>3060</v>
      </c>
    </row>
  </sheetData>
  <sortState ref="C3:E28">
    <sortCondition descending="1" ref="D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8"/>
  <sheetViews>
    <sheetView workbookViewId="0">
      <selection activeCell="G5" sqref="A1:XFD1048576"/>
    </sheetView>
  </sheetViews>
  <sheetFormatPr defaultRowHeight="15" x14ac:dyDescent="0.25"/>
  <cols>
    <col min="1" max="5" width="11.7109375" style="2" customWidth="1"/>
    <col min="6" max="6" width="9.140625" style="2"/>
    <col min="7" max="8" width="9.140625" style="2" customWidth="1"/>
    <col min="9" max="16384" width="9.140625" style="2"/>
  </cols>
  <sheetData>
    <row r="1" spans="3:5" ht="19.5" thickBot="1" x14ac:dyDescent="0.45">
      <c r="C1" s="3" t="s">
        <v>70</v>
      </c>
    </row>
    <row r="2" spans="3:5" ht="21.75" thickBot="1" x14ac:dyDescent="0.3">
      <c r="C2" s="14"/>
      <c r="D2" s="10" t="s">
        <v>1</v>
      </c>
      <c r="E2" s="10" t="s">
        <v>2</v>
      </c>
    </row>
    <row r="3" spans="3:5" ht="21.75" thickBot="1" x14ac:dyDescent="0.3">
      <c r="C3" s="5" t="s">
        <v>6</v>
      </c>
      <c r="D3" s="31">
        <v>909</v>
      </c>
      <c r="E3" s="12" t="s">
        <v>29</v>
      </c>
    </row>
    <row r="4" spans="3:5" ht="21.75" thickBot="1" x14ac:dyDescent="0.3">
      <c r="C4" s="5" t="s">
        <v>14</v>
      </c>
      <c r="D4" s="31">
        <v>629</v>
      </c>
      <c r="E4" s="12" t="s">
        <v>33</v>
      </c>
    </row>
    <row r="5" spans="3:5" ht="21.75" thickBot="1" x14ac:dyDescent="0.3">
      <c r="C5" s="5" t="s">
        <v>9</v>
      </c>
      <c r="D5" s="31">
        <v>600</v>
      </c>
      <c r="E5" s="12" t="s">
        <v>34</v>
      </c>
    </row>
    <row r="6" spans="3:5" ht="21.75" thickBot="1" x14ac:dyDescent="0.3">
      <c r="C6" s="5" t="s">
        <v>4</v>
      </c>
      <c r="D6" s="9">
        <v>577</v>
      </c>
      <c r="E6" s="4" t="s">
        <v>31</v>
      </c>
    </row>
    <row r="7" spans="3:5" ht="21.75" thickBot="1" x14ac:dyDescent="0.3">
      <c r="C7" s="5" t="s">
        <v>13</v>
      </c>
      <c r="D7" s="9">
        <v>265</v>
      </c>
      <c r="E7" s="4" t="s">
        <v>30</v>
      </c>
    </row>
    <row r="8" spans="3:5" ht="21.75" thickBot="1" x14ac:dyDescent="0.3">
      <c r="C8" s="17" t="s">
        <v>15</v>
      </c>
      <c r="D8" s="9">
        <v>246</v>
      </c>
      <c r="E8" s="4" t="s">
        <v>32</v>
      </c>
    </row>
    <row r="9" spans="3:5" ht="21.75" thickBot="1" x14ac:dyDescent="0.3">
      <c r="C9" s="5" t="s">
        <v>12</v>
      </c>
      <c r="D9" s="9">
        <v>220</v>
      </c>
      <c r="E9" s="4" t="s">
        <v>36</v>
      </c>
    </row>
    <row r="10" spans="3:5" ht="21.75" thickBot="1" x14ac:dyDescent="0.3">
      <c r="C10" s="5" t="s">
        <v>16</v>
      </c>
      <c r="D10" s="9">
        <v>218</v>
      </c>
      <c r="E10" s="4" t="s">
        <v>35</v>
      </c>
    </row>
    <row r="11" spans="3:5" ht="21.75" thickBot="1" x14ac:dyDescent="0.3">
      <c r="C11" s="5" t="s">
        <v>3</v>
      </c>
      <c r="D11" s="9">
        <v>203</v>
      </c>
      <c r="E11" s="4" t="s">
        <v>37</v>
      </c>
    </row>
    <row r="12" spans="3:5" ht="21.75" thickBot="1" x14ac:dyDescent="0.3">
      <c r="C12" s="5" t="s">
        <v>10</v>
      </c>
      <c r="D12" s="9">
        <v>190</v>
      </c>
      <c r="E12" s="4" t="s">
        <v>38</v>
      </c>
    </row>
    <row r="13" spans="3:5" ht="21.75" thickBot="1" x14ac:dyDescent="0.3">
      <c r="C13" s="5" t="s">
        <v>8</v>
      </c>
      <c r="D13" s="9">
        <v>188</v>
      </c>
      <c r="E13" s="4" t="s">
        <v>39</v>
      </c>
    </row>
    <row r="14" spans="3:5" ht="21.75" thickBot="1" x14ac:dyDescent="0.3">
      <c r="C14" s="5" t="s">
        <v>27</v>
      </c>
      <c r="D14" s="9">
        <v>109</v>
      </c>
      <c r="E14" s="4" t="s">
        <v>40</v>
      </c>
    </row>
    <row r="15" spans="3:5" ht="21" customHeight="1" thickBot="1" x14ac:dyDescent="0.3">
      <c r="C15" s="5" t="s">
        <v>7</v>
      </c>
      <c r="D15" s="9">
        <v>66</v>
      </c>
      <c r="E15" s="4" t="s">
        <v>41</v>
      </c>
    </row>
    <row r="16" spans="3:5" ht="21.75" thickBot="1" x14ac:dyDescent="0.3">
      <c r="C16" s="5" t="s">
        <v>28</v>
      </c>
      <c r="D16" s="9">
        <v>65</v>
      </c>
      <c r="E16" s="4" t="s">
        <v>42</v>
      </c>
    </row>
    <row r="17" spans="3:5" ht="21.75" thickBot="1" x14ac:dyDescent="0.3">
      <c r="C17" s="5" t="s">
        <v>5</v>
      </c>
      <c r="D17" s="9">
        <v>52</v>
      </c>
      <c r="E17" s="4" t="s">
        <v>43</v>
      </c>
    </row>
    <row r="18" spans="3:5" ht="21.75" thickBot="1" x14ac:dyDescent="0.3">
      <c r="C18" s="17" t="s">
        <v>25</v>
      </c>
      <c r="D18" s="9">
        <v>51</v>
      </c>
      <c r="E18" s="4" t="s">
        <v>44</v>
      </c>
    </row>
    <row r="19" spans="3:5" ht="21.75" thickBot="1" x14ac:dyDescent="0.3">
      <c r="C19" s="5" t="s">
        <v>17</v>
      </c>
      <c r="D19" s="9">
        <v>38</v>
      </c>
      <c r="E19" s="4" t="s">
        <v>45</v>
      </c>
    </row>
    <row r="20" spans="3:5" ht="21.75" thickBot="1" x14ac:dyDescent="0.3">
      <c r="C20" s="5" t="s">
        <v>21</v>
      </c>
      <c r="D20" s="9">
        <v>37</v>
      </c>
      <c r="E20" s="4" t="s">
        <v>46</v>
      </c>
    </row>
    <row r="21" spans="3:5" ht="21.75" thickBot="1" x14ac:dyDescent="0.3">
      <c r="C21" s="5" t="s">
        <v>19</v>
      </c>
      <c r="D21" s="9">
        <v>7</v>
      </c>
      <c r="E21" s="4" t="s">
        <v>47</v>
      </c>
    </row>
    <row r="22" spans="3:5" ht="21.75" thickBot="1" x14ac:dyDescent="0.3">
      <c r="C22" s="5" t="s">
        <v>24</v>
      </c>
      <c r="D22" s="9">
        <v>7</v>
      </c>
      <c r="E22" s="4" t="s">
        <v>47</v>
      </c>
    </row>
    <row r="23" spans="3:5" ht="21.75" thickBot="1" x14ac:dyDescent="0.3">
      <c r="C23" s="5" t="s">
        <v>23</v>
      </c>
      <c r="D23" s="9">
        <v>6</v>
      </c>
      <c r="E23" s="4" t="s">
        <v>49</v>
      </c>
    </row>
    <row r="24" spans="3:5" ht="24.75" customHeight="1" thickBot="1" x14ac:dyDescent="0.3">
      <c r="C24" s="5" t="s">
        <v>11</v>
      </c>
      <c r="D24" s="9">
        <v>0</v>
      </c>
      <c r="E24" s="4" t="s">
        <v>50</v>
      </c>
    </row>
    <row r="25" spans="3:5" ht="21.75" thickBot="1" x14ac:dyDescent="0.3">
      <c r="C25" s="5" t="s">
        <v>18</v>
      </c>
      <c r="D25" s="9">
        <v>0</v>
      </c>
      <c r="E25" s="4" t="s">
        <v>50</v>
      </c>
    </row>
    <row r="26" spans="3:5" ht="21.75" thickBot="1" x14ac:dyDescent="0.3">
      <c r="C26" s="5" t="s">
        <v>20</v>
      </c>
      <c r="D26" s="9">
        <v>0</v>
      </c>
      <c r="E26" s="4" t="s">
        <v>50</v>
      </c>
    </row>
    <row r="27" spans="3:5" ht="21.75" thickBot="1" x14ac:dyDescent="0.3">
      <c r="C27" s="5" t="s">
        <v>22</v>
      </c>
      <c r="D27" s="9">
        <v>0</v>
      </c>
      <c r="E27" s="4" t="s">
        <v>50</v>
      </c>
    </row>
    <row r="28" spans="3:5" ht="21.75" thickBot="1" x14ac:dyDescent="0.3">
      <c r="C28" s="7" t="s">
        <v>26</v>
      </c>
      <c r="D28" s="1">
        <f>SUM(D3:D27)</f>
        <v>4683</v>
      </c>
    </row>
  </sheetData>
  <sortState ref="C3:E28">
    <sortCondition descending="1" ref="D3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8"/>
  <sheetViews>
    <sheetView workbookViewId="0">
      <selection sqref="A1:XFD1048576"/>
    </sheetView>
  </sheetViews>
  <sheetFormatPr defaultRowHeight="15" x14ac:dyDescent="0.25"/>
  <cols>
    <col min="1" max="5" width="11.7109375" style="2" customWidth="1"/>
    <col min="6" max="6" width="9.140625" style="2"/>
    <col min="7" max="8" width="9.140625" style="2" customWidth="1"/>
    <col min="9" max="16384" width="9.140625" style="2"/>
  </cols>
  <sheetData>
    <row r="1" spans="3:5" ht="19.5" thickBot="1" x14ac:dyDescent="0.45">
      <c r="C1" s="3" t="s">
        <v>72</v>
      </c>
    </row>
    <row r="2" spans="3:5" ht="21.75" thickBot="1" x14ac:dyDescent="0.3">
      <c r="C2" s="14"/>
      <c r="D2" s="10" t="s">
        <v>1</v>
      </c>
      <c r="E2" s="10" t="s">
        <v>2</v>
      </c>
    </row>
    <row r="3" spans="3:5" ht="21.75" thickBot="1" x14ac:dyDescent="0.3">
      <c r="C3" s="5" t="s">
        <v>6</v>
      </c>
      <c r="D3" s="31">
        <v>1093</v>
      </c>
      <c r="E3" s="12" t="s">
        <v>29</v>
      </c>
    </row>
    <row r="4" spans="3:5" ht="21.75" thickBot="1" x14ac:dyDescent="0.3">
      <c r="C4" s="5" t="s">
        <v>10</v>
      </c>
      <c r="D4" s="31">
        <v>596</v>
      </c>
      <c r="E4" s="12" t="s">
        <v>33</v>
      </c>
    </row>
    <row r="5" spans="3:5" ht="21.75" thickBot="1" x14ac:dyDescent="0.3">
      <c r="C5" s="5" t="s">
        <v>9</v>
      </c>
      <c r="D5" s="31">
        <v>583</v>
      </c>
      <c r="E5" s="12" t="s">
        <v>34</v>
      </c>
    </row>
    <row r="6" spans="3:5" ht="21.75" thickBot="1" x14ac:dyDescent="0.3">
      <c r="C6" s="5" t="s">
        <v>3</v>
      </c>
      <c r="D6" s="9">
        <v>540</v>
      </c>
      <c r="E6" s="4" t="s">
        <v>31</v>
      </c>
    </row>
    <row r="7" spans="3:5" ht="21.75" thickBot="1" x14ac:dyDescent="0.3">
      <c r="C7" s="5" t="s">
        <v>14</v>
      </c>
      <c r="D7" s="9">
        <v>447</v>
      </c>
      <c r="E7" s="4" t="s">
        <v>30</v>
      </c>
    </row>
    <row r="8" spans="3:5" ht="21.75" thickBot="1" x14ac:dyDescent="0.3">
      <c r="C8" s="5" t="s">
        <v>8</v>
      </c>
      <c r="D8" s="9">
        <v>344</v>
      </c>
      <c r="E8" s="4" t="s">
        <v>32</v>
      </c>
    </row>
    <row r="9" spans="3:5" ht="21.75" thickBot="1" x14ac:dyDescent="0.3">
      <c r="C9" s="5" t="s">
        <v>4</v>
      </c>
      <c r="D9" s="9">
        <v>303</v>
      </c>
      <c r="E9" s="4" t="s">
        <v>36</v>
      </c>
    </row>
    <row r="10" spans="3:5" ht="21.75" thickBot="1" x14ac:dyDescent="0.3">
      <c r="C10" s="5" t="s">
        <v>17</v>
      </c>
      <c r="D10" s="9">
        <v>290</v>
      </c>
      <c r="E10" s="4" t="s">
        <v>35</v>
      </c>
    </row>
    <row r="11" spans="3:5" ht="21.75" thickBot="1" x14ac:dyDescent="0.3">
      <c r="C11" s="17" t="s">
        <v>15</v>
      </c>
      <c r="D11" s="9">
        <v>261</v>
      </c>
      <c r="E11" s="4" t="s">
        <v>37</v>
      </c>
    </row>
    <row r="12" spans="3:5" ht="21.75" thickBot="1" x14ac:dyDescent="0.3">
      <c r="C12" s="5" t="s">
        <v>13</v>
      </c>
      <c r="D12" s="9">
        <v>188</v>
      </c>
      <c r="E12" s="4" t="s">
        <v>38</v>
      </c>
    </row>
    <row r="13" spans="3:5" ht="21.75" thickBot="1" x14ac:dyDescent="0.3">
      <c r="C13" s="5" t="s">
        <v>7</v>
      </c>
      <c r="D13" s="9">
        <v>148</v>
      </c>
      <c r="E13" s="4" t="s">
        <v>39</v>
      </c>
    </row>
    <row r="14" spans="3:5" ht="21" customHeight="1" thickBot="1" x14ac:dyDescent="0.3">
      <c r="C14" s="5" t="s">
        <v>28</v>
      </c>
      <c r="D14" s="9">
        <v>126</v>
      </c>
      <c r="E14" s="4" t="s">
        <v>40</v>
      </c>
    </row>
    <row r="15" spans="3:5" ht="21.75" thickBot="1" x14ac:dyDescent="0.3">
      <c r="C15" s="5" t="s">
        <v>27</v>
      </c>
      <c r="D15" s="9">
        <v>122</v>
      </c>
      <c r="E15" s="4" t="s">
        <v>41</v>
      </c>
    </row>
    <row r="16" spans="3:5" ht="21.75" thickBot="1" x14ac:dyDescent="0.3">
      <c r="C16" s="5" t="s">
        <v>16</v>
      </c>
      <c r="D16" s="9">
        <v>111</v>
      </c>
      <c r="E16" s="4" t="s">
        <v>42</v>
      </c>
    </row>
    <row r="17" spans="3:5" ht="21.75" thickBot="1" x14ac:dyDescent="0.3">
      <c r="C17" s="5" t="s">
        <v>5</v>
      </c>
      <c r="D17" s="9">
        <v>65</v>
      </c>
      <c r="E17" s="4" t="s">
        <v>43</v>
      </c>
    </row>
    <row r="18" spans="3:5" ht="21.75" thickBot="1" x14ac:dyDescent="0.3">
      <c r="C18" s="5" t="s">
        <v>12</v>
      </c>
      <c r="D18" s="9">
        <v>59</v>
      </c>
      <c r="E18" s="4" t="s">
        <v>44</v>
      </c>
    </row>
    <row r="19" spans="3:5" ht="21.75" thickBot="1" x14ac:dyDescent="0.3">
      <c r="C19" s="5" t="s">
        <v>11</v>
      </c>
      <c r="D19" s="9">
        <v>35</v>
      </c>
      <c r="E19" s="4" t="s">
        <v>45</v>
      </c>
    </row>
    <row r="20" spans="3:5" ht="21.75" thickBot="1" x14ac:dyDescent="0.3">
      <c r="C20" s="17" t="s">
        <v>25</v>
      </c>
      <c r="D20" s="9">
        <v>31</v>
      </c>
      <c r="E20" s="4" t="s">
        <v>46</v>
      </c>
    </row>
    <row r="21" spans="3:5" ht="21.75" thickBot="1" x14ac:dyDescent="0.3">
      <c r="C21" s="5" t="s">
        <v>19</v>
      </c>
      <c r="D21" s="9">
        <v>23</v>
      </c>
      <c r="E21" s="4" t="s">
        <v>47</v>
      </c>
    </row>
    <row r="22" spans="3:5" ht="21.75" thickBot="1" x14ac:dyDescent="0.3">
      <c r="C22" s="5" t="s">
        <v>24</v>
      </c>
      <c r="D22" s="9">
        <v>20</v>
      </c>
      <c r="E22" s="4" t="s">
        <v>48</v>
      </c>
    </row>
    <row r="23" spans="3:5" ht="24.75" customHeight="1" thickBot="1" x14ac:dyDescent="0.3">
      <c r="C23" s="5" t="s">
        <v>20</v>
      </c>
      <c r="D23" s="9">
        <v>10</v>
      </c>
      <c r="E23" s="4" t="s">
        <v>49</v>
      </c>
    </row>
    <row r="24" spans="3:5" ht="21.75" thickBot="1" x14ac:dyDescent="0.3">
      <c r="C24" s="5" t="s">
        <v>18</v>
      </c>
      <c r="D24" s="9">
        <v>0</v>
      </c>
      <c r="E24" s="4" t="s">
        <v>50</v>
      </c>
    </row>
    <row r="25" spans="3:5" ht="21.75" thickBot="1" x14ac:dyDescent="0.3">
      <c r="C25" s="5" t="s">
        <v>21</v>
      </c>
      <c r="D25" s="9">
        <v>0</v>
      </c>
      <c r="E25" s="4" t="s">
        <v>50</v>
      </c>
    </row>
    <row r="26" spans="3:5" ht="21.75" thickBot="1" x14ac:dyDescent="0.3">
      <c r="C26" s="5" t="s">
        <v>22</v>
      </c>
      <c r="D26" s="9">
        <v>0</v>
      </c>
      <c r="E26" s="4" t="s">
        <v>50</v>
      </c>
    </row>
    <row r="27" spans="3:5" ht="21.75" thickBot="1" x14ac:dyDescent="0.3">
      <c r="C27" s="5" t="s">
        <v>23</v>
      </c>
      <c r="D27" s="9">
        <v>0</v>
      </c>
      <c r="E27" s="4" t="s">
        <v>50</v>
      </c>
    </row>
    <row r="28" spans="3:5" ht="21.75" thickBot="1" x14ac:dyDescent="0.3">
      <c r="C28" s="7" t="s">
        <v>26</v>
      </c>
      <c r="D28" s="1">
        <f>SUM(D3:D27)</f>
        <v>5395</v>
      </c>
    </row>
  </sheetData>
  <sortState ref="C3:E28">
    <sortCondition descending="1" ref="D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September 2017</vt:lpstr>
      <vt:lpstr>Oktober 2017</vt:lpstr>
      <vt:lpstr>November 2017</vt:lpstr>
      <vt:lpstr>December 2017</vt:lpstr>
      <vt:lpstr>Januar 2018</vt:lpstr>
      <vt:lpstr>FEBRUAR 2018</vt:lpstr>
      <vt:lpstr>MAREC 2018</vt:lpstr>
      <vt:lpstr>April 2018</vt:lpstr>
      <vt:lpstr>Maj 2018</vt:lpstr>
      <vt:lpstr>Junij 2018</vt:lpstr>
      <vt:lpstr>SKUPNO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Rubin</dc:creator>
  <cp:lastModifiedBy>mateja</cp:lastModifiedBy>
  <cp:lastPrinted>2018-05-15T05:31:01Z</cp:lastPrinted>
  <dcterms:created xsi:type="dcterms:W3CDTF">2017-09-19T14:29:49Z</dcterms:created>
  <dcterms:modified xsi:type="dcterms:W3CDTF">2018-06-05T17:18:18Z</dcterms:modified>
</cp:coreProperties>
</file>